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mscislicka\Desktop\2023\PRZEDSZKOLE TWORÓG 2023\"/>
    </mc:Choice>
  </mc:AlternateContent>
  <xr:revisionPtr revIDLastSave="0" documentId="13_ncr:1_{449239FF-D203-454B-9742-7EA520AAB7C1}" xr6:coauthVersionLast="47" xr6:coauthVersionMax="47" xr10:uidLastSave="{00000000-0000-0000-0000-000000000000}"/>
  <bookViews>
    <workbookView xWindow="1080" yWindow="1080" windowWidth="21600" windowHeight="11385" xr2:uid="{00000000-000D-0000-FFFF-FFFF00000000}"/>
  </bookViews>
  <sheets>
    <sheet name="Formularze_cenowe_1-8-" sheetId="1" r:id="rId1"/>
  </sheets>
  <calcPr calcId="181029"/>
</workbook>
</file>

<file path=xl/calcChain.xml><?xml version="1.0" encoding="utf-8"?>
<calcChain xmlns="http://schemas.openxmlformats.org/spreadsheetml/2006/main">
  <c r="I272" i="1" l="1"/>
  <c r="H272" i="1"/>
  <c r="I242" i="1"/>
  <c r="H242" i="1"/>
  <c r="I222" i="1"/>
  <c r="H222" i="1"/>
  <c r="I119" i="1"/>
  <c r="H119" i="1"/>
  <c r="I95" i="1"/>
  <c r="H95" i="1"/>
  <c r="I90" i="1"/>
  <c r="H90" i="1"/>
  <c r="I41" i="1"/>
  <c r="H41" i="1"/>
  <c r="I34" i="1"/>
  <c r="H34" i="1"/>
</calcChain>
</file>

<file path=xl/sharedStrings.xml><?xml version="1.0" encoding="utf-8"?>
<sst xmlns="http://schemas.openxmlformats.org/spreadsheetml/2006/main" count="544" uniqueCount="262">
  <si>
    <t>FORMULARZE CENOWE</t>
  </si>
  <si>
    <t xml:space="preserve">Zamawiający: </t>
  </si>
  <si>
    <t>Gminne Przedszkole w Tworogu, ul. Słowackiego 16, 42-690 Tworóg</t>
  </si>
  <si>
    <t xml:space="preserve">Zamawiający nie określa w niektórych pozycjach  szczegółowej gramatury ale zakres "od -do", albo wymaganą ilość ogólnie.   Wykonawca może złożyć  ofertę zawierającą zaoferowane gramatury, składające się na wymaganą w postępowaniu ilość ogólną danego artykułu spożywczego, np. przeliczając proporcjonalnie wagę lub sztuki. Zamawiający doprecyzował opis, podając wymaganą wagę lub ilość  towaru, ale nadmierne wymogi dotyczące np. szczegółowej gramatury raczej ograniczyłyby możliwość uzyskania najlepszych cen towarów i zapewne mogłyby ograniczyć konkurencję poprzez zasugerowanie np. danego producenta lub marki towaru. </t>
  </si>
  <si>
    <t xml:space="preserve">Nazwa zadania: </t>
  </si>
  <si>
    <t>PAKIET NR 1 DOSTAWA MIĘSA WIEPRZOWEGO I WOŁOWEGO I PRZETWORÓW MIĘSNYCH</t>
  </si>
  <si>
    <t>Lp.</t>
  </si>
  <si>
    <t>NAZWA ASORTYMENTU</t>
  </si>
  <si>
    <t>J.m.</t>
  </si>
  <si>
    <t>Ilość</t>
  </si>
  <si>
    <t>Cena j.m. netto</t>
  </si>
  <si>
    <t>Stawka VAT%</t>
  </si>
  <si>
    <t>Cena j.m.
brutto</t>
  </si>
  <si>
    <t>Wartość netto
w zł</t>
  </si>
  <si>
    <t>Wartość brutto
w zł*</t>
  </si>
  <si>
    <t>Blok szynkowy</t>
  </si>
  <si>
    <t>kg</t>
  </si>
  <si>
    <t>Boczek wędzony surowy</t>
  </si>
  <si>
    <t>Filet maślany</t>
  </si>
  <si>
    <t xml:space="preserve"> Kiełbaski gospodarza mini</t>
  </si>
  <si>
    <t>Karczek b/k</t>
  </si>
  <si>
    <t>Szynka mielona</t>
  </si>
  <si>
    <t>Polędwica sopocka</t>
  </si>
  <si>
    <t>Kiełbasa królewska</t>
  </si>
  <si>
    <t xml:space="preserve">Frankfurterki parzone </t>
  </si>
  <si>
    <t>Kiełbasa śląska</t>
  </si>
  <si>
    <t>Kurczak gotowany</t>
  </si>
  <si>
    <t xml:space="preserve">Mielonka </t>
  </si>
  <si>
    <t>Parówka śląska</t>
  </si>
  <si>
    <t xml:space="preserve">Pasztet wędzony </t>
  </si>
  <si>
    <t xml:space="preserve">Żeberka </t>
  </si>
  <si>
    <t>Pieczeń rzymska</t>
  </si>
  <si>
    <t>Podroby (wątróbka)</t>
  </si>
  <si>
    <t>Polędwica wędzona</t>
  </si>
  <si>
    <t>Rolada wieprzowa</t>
  </si>
  <si>
    <t>Schab b/k</t>
  </si>
  <si>
    <t>Schab zwijany</t>
  </si>
  <si>
    <t>Słonina św. krojona</t>
  </si>
  <si>
    <t>Szynka gotowana</t>
  </si>
  <si>
    <t>Szynka wędzona</t>
  </si>
  <si>
    <t>Szynka mozaikowa</t>
  </si>
  <si>
    <t>Szynka prezydencka</t>
  </si>
  <si>
    <t>Szynka św. b/k</t>
  </si>
  <si>
    <t>RAZEM</t>
  </si>
  <si>
    <t xml:space="preserve">PAKIET NR 2 DOSTAWA MIĘSA DROBIOWEGO </t>
  </si>
  <si>
    <t>Filet drobiowy(z indyka )</t>
  </si>
  <si>
    <t>Filet drobiowy(z kurczaka)</t>
  </si>
  <si>
    <t>Kurczak</t>
  </si>
  <si>
    <t>PAKIET NR 3 DOSTAWA WARZYW I OWOCÓW</t>
  </si>
  <si>
    <t>Cena j.m. brutto</t>
  </si>
  <si>
    <t>Arbuz</t>
  </si>
  <si>
    <t>Banany</t>
  </si>
  <si>
    <t>Botwinka</t>
  </si>
  <si>
    <t>szt.</t>
  </si>
  <si>
    <t>Brokuł świeży</t>
  </si>
  <si>
    <t>Brzoskwinia</t>
  </si>
  <si>
    <t>Buraczki</t>
  </si>
  <si>
    <t>Cebula</t>
  </si>
  <si>
    <t>Cukinia</t>
  </si>
  <si>
    <t>Cytryna</t>
  </si>
  <si>
    <t>Czosnek</t>
  </si>
  <si>
    <t>Fasola biała drobna 500g</t>
  </si>
  <si>
    <t>Fasola Jaś 500g</t>
  </si>
  <si>
    <t>Groch łupany</t>
  </si>
  <si>
    <t>Gruszka</t>
  </si>
  <si>
    <t>Jabłka</t>
  </si>
  <si>
    <t>Kalafior świeży</t>
  </si>
  <si>
    <t xml:space="preserve">Kalarepa </t>
  </si>
  <si>
    <t>Kapusta biała</t>
  </si>
  <si>
    <t>Kapusta kiszona</t>
  </si>
  <si>
    <t>Kapusta pekińska</t>
  </si>
  <si>
    <t>Kapusta świeża biała</t>
  </si>
  <si>
    <t>Kapusta włoska</t>
  </si>
  <si>
    <t>Koperek /pęczek/</t>
  </si>
  <si>
    <t>Mandarynka</t>
  </si>
  <si>
    <t>Marchew</t>
  </si>
  <si>
    <t>Nektarynka</t>
  </si>
  <si>
    <t>Papryka czerwona</t>
  </si>
  <si>
    <t xml:space="preserve">Pieczarka </t>
  </si>
  <si>
    <t>Pietruszka korzeń</t>
  </si>
  <si>
    <t>Pietruszka zielona</t>
  </si>
  <si>
    <t>Pomarańcza</t>
  </si>
  <si>
    <t>Pomidory</t>
  </si>
  <si>
    <t>Por</t>
  </si>
  <si>
    <t xml:space="preserve">Rabarbar </t>
  </si>
  <si>
    <t>Rzodkiewka (pęczek)</t>
  </si>
  <si>
    <t>Sałata</t>
  </si>
  <si>
    <t>Seler</t>
  </si>
  <si>
    <t>Szczypiorek pęczek</t>
  </si>
  <si>
    <t xml:space="preserve">Śliwka </t>
  </si>
  <si>
    <t>Truskawki</t>
  </si>
  <si>
    <t>Winogron</t>
  </si>
  <si>
    <t>PAKIET NR 4 DOSTAWA ZIEMNIAKÓW</t>
  </si>
  <si>
    <t>Ziemniaki</t>
  </si>
  <si>
    <t>PAKIET NR 5 DOSTAWA NABIAŁU I PRZETWORÓW</t>
  </si>
  <si>
    <t>Cena j.m.
netto</t>
  </si>
  <si>
    <t>Deser mleczny lub równoważny 4x100g</t>
  </si>
  <si>
    <t xml:space="preserve">Jajka </t>
  </si>
  <si>
    <t>Jogurt naturalny 370 g</t>
  </si>
  <si>
    <t xml:space="preserve">Kefir 400g </t>
  </si>
  <si>
    <t>Masło 82% 200g</t>
  </si>
  <si>
    <t>Maślanka 1l</t>
  </si>
  <si>
    <t>Mleko 3,2% 1l</t>
  </si>
  <si>
    <t>Ser  topiony 100g</t>
  </si>
  <si>
    <t>Ser biały krajanka</t>
  </si>
  <si>
    <t>kg.</t>
  </si>
  <si>
    <t>Ser biały półtłusty 250 g</t>
  </si>
  <si>
    <t>Ser żółty</t>
  </si>
  <si>
    <t>Serek waniliowy 150g</t>
  </si>
  <si>
    <t>Śmietana 18% 375 ml  (200-400 ml)</t>
  </si>
  <si>
    <t>Śmietana 30 % 250 ml  (200-400 ml)</t>
  </si>
  <si>
    <t xml:space="preserve">Śmietana 18% 500 ml  (200-500ml ) </t>
  </si>
  <si>
    <t>RAZEM:</t>
  </si>
  <si>
    <t xml:space="preserve"> PAKIET NR 6  DOSTAWA RÓŻNYCH ARTYKUŁÓW SPOŻYWCZYCH   </t>
  </si>
  <si>
    <t>Wartość
netto
w zł</t>
  </si>
  <si>
    <t>Ananas plastry 580g</t>
  </si>
  <si>
    <t>Biszkopty 120g</t>
  </si>
  <si>
    <t>Brzoskwinia w puszcze 820g</t>
  </si>
  <si>
    <t>Budyń czekoladowy bez cukru  ( 60g -90 g) 3- pak</t>
  </si>
  <si>
    <t>Budyń malinowy bez cukru ( 60g -90 g)</t>
  </si>
  <si>
    <t>Budyń waniliowy bez cukru  ( 60g -90 g) 5- pak</t>
  </si>
  <si>
    <t>Bułka tarta 0,5 kg</t>
  </si>
  <si>
    <t>Chrupki kukurydziane (300g -500 g)</t>
  </si>
  <si>
    <t>Chrzan tarty (100-200g)</t>
  </si>
  <si>
    <t>Cukier 1 kg</t>
  </si>
  <si>
    <t>Cukier puder 400g</t>
  </si>
  <si>
    <t>Cukier waniliowy( 32 g - 50g)</t>
  </si>
  <si>
    <t>Cynamon (20g-30g)</t>
  </si>
  <si>
    <t>Czosnek granulowany 1000 g</t>
  </si>
  <si>
    <t>Drożdże  pasteryzowane 100g</t>
  </si>
  <si>
    <t>Dżem owocowy  (różne smaki 280g -350g)</t>
  </si>
  <si>
    <t>Filet z makreli w oleju 150-200g)</t>
  </si>
  <si>
    <t>Filet z makreli w pomidorach( 150-200g)</t>
  </si>
  <si>
    <t>Galaretka owocowa różne smaki  90g</t>
  </si>
  <si>
    <t>Goździki</t>
  </si>
  <si>
    <t>Groch konserwowy 400g</t>
  </si>
  <si>
    <t>Herbata ekspresowa czarna (100*1,4g)</t>
  </si>
  <si>
    <t>Herbata owocowa ekspresowa lub równoważna 30 torebek</t>
  </si>
  <si>
    <t>Herbata zielona z grejpfrutem/ cytryną</t>
  </si>
  <si>
    <t>Herbatniki typu petit beure (100g150g)</t>
  </si>
  <si>
    <t>Imbir 15g</t>
  </si>
  <si>
    <t>Kakao ciemne (150g-200G)</t>
  </si>
  <si>
    <t>Kasza gryczana 500g folia</t>
  </si>
  <si>
    <t>Kasza jęczmienna średnia 1 kg</t>
  </si>
  <si>
    <t>Kasza manna 1 kg</t>
  </si>
  <si>
    <t>Kawa zbożowa rozpuszczalna Inka  (150g-200g) lub równoważna</t>
  </si>
  <si>
    <t>Kisiel (60-80g) morela, malina  ,truskawka</t>
  </si>
  <si>
    <t>Kisiel wiśnia (77g-80g)</t>
  </si>
  <si>
    <t>Koncentrat barszczu 300 g lub równoważny</t>
  </si>
  <si>
    <t>Koncentrat pomidorowy 30% słoiczki (200-250g) lub równoważny</t>
  </si>
  <si>
    <t>Krem czekoladowo-orzechowy /600g/ lub równoważny</t>
  </si>
  <si>
    <t>Kukurydza puszka 400 g</t>
  </si>
  <si>
    <t>Liść laurowy (100g-150g)</t>
  </si>
  <si>
    <t>Luz mozaika ananasowa 2 kg</t>
  </si>
  <si>
    <t>dsp</t>
  </si>
  <si>
    <t>Luz piramidka z galaretką 2,3 kg</t>
  </si>
  <si>
    <t>Luz słomka ptysiowa( 600g-1000g)</t>
  </si>
  <si>
    <t>Luz wafle kakaowe mini 2,5 kg</t>
  </si>
  <si>
    <t>Luz wafle krówka 3kg</t>
  </si>
  <si>
    <t>Luz wafle pryncypałki 2,4 kg</t>
  </si>
  <si>
    <t>Luz wafle waniliowe 2,5 kg</t>
  </si>
  <si>
    <t>Majonez słoik 700g lub równoważny</t>
  </si>
  <si>
    <t>mak luz</t>
  </si>
  <si>
    <t>Makaron drobny gwiazdka 250g</t>
  </si>
  <si>
    <t>Makaron drobny literki 250g</t>
  </si>
  <si>
    <t>Makaron drobny ryż 250g</t>
  </si>
  <si>
    <t>Makaron kolanka  500g lub równoważny</t>
  </si>
  <si>
    <t>Makaron krajanka 5 jajeczny 250g</t>
  </si>
  <si>
    <t>Makaron nitki 250g lub równoważny</t>
  </si>
  <si>
    <t>Makaron pióra  400g lub równoważny</t>
  </si>
  <si>
    <t>Makaron spaghetti 500 g</t>
  </si>
  <si>
    <t>Makaron świderki 500g lub równoważny</t>
  </si>
  <si>
    <t>Makrela wędzona luz</t>
  </si>
  <si>
    <t>Marmolada wieloowocowa 600g</t>
  </si>
  <si>
    <t>Mąka pszenna typ 500(1KG-3KG)</t>
  </si>
  <si>
    <t>Mąka ziemniaczana 1 kg</t>
  </si>
  <si>
    <t>Mąka żurek 1 kg</t>
  </si>
  <si>
    <t>Migdały płatki (50g-100g)</t>
  </si>
  <si>
    <t>Miód wielokwiatowy 370g</t>
  </si>
  <si>
    <t>Morela suszona 150g</t>
  </si>
  <si>
    <t>Musztarda 1000g</t>
  </si>
  <si>
    <t>Ocet spirytusowy 10% kwasowości 500ml</t>
  </si>
  <si>
    <t>Ogórek kiszony małosolny słoik poj. 0,9l lub równoważny</t>
  </si>
  <si>
    <t>Olej rzepakowy 1l lub równoważny</t>
  </si>
  <si>
    <t>Orzechy włoskie 150g</t>
  </si>
  <si>
    <t>Papryka słodka przyprawa 1kg</t>
  </si>
  <si>
    <t>Pieprz czarny mielony 1kg</t>
  </si>
  <si>
    <t>Pieprz ziołowy (600 g-1000G)</t>
  </si>
  <si>
    <t>Płatki cynamonowe, truskawkowe (250g-500g)</t>
  </si>
  <si>
    <t>Płatki czekoladowe (250g-500g) lub równoważne</t>
  </si>
  <si>
    <t>Płatki kukurydziane(250g-500g) lub równoważne</t>
  </si>
  <si>
    <t>Płatki miodowe (250g-500g)</t>
  </si>
  <si>
    <t>Płatki owsiane górskie 500 g</t>
  </si>
  <si>
    <t>Powidła śliwkowe  (300g-400g)</t>
  </si>
  <si>
    <t>Proszek do pieczenia 36 g lub równoważny</t>
  </si>
  <si>
    <t>Przyprawa w płynie (960 g-1000g)</t>
  </si>
  <si>
    <t>Rodzynki (100 g-200g)</t>
  </si>
  <si>
    <t>Ryż 1 kg</t>
  </si>
  <si>
    <t>Ryż paraboliczny 4x 100 g</t>
  </si>
  <si>
    <t>Sardynka w pomidorach 125g</t>
  </si>
  <si>
    <t>Sezam 250 g</t>
  </si>
  <si>
    <t>Sok 100% czarna  porzeczka 1 l</t>
  </si>
  <si>
    <t>Sok 100% jabłko 1l</t>
  </si>
  <si>
    <t>Sok 100% pomarańcza 1 l</t>
  </si>
  <si>
    <t>Sok owocowy 200 ml kartonik</t>
  </si>
  <si>
    <t>Sos boloński do sphagetti  w proszku (45g - 60g)lub równoważny</t>
  </si>
  <si>
    <t>Sos pieczarkowy ze śmietaną( 38g - 60)</t>
  </si>
  <si>
    <t>Sól warzona jodowana 1 kg</t>
  </si>
  <si>
    <t>Syropy  owocowe (430 -500 ml) lub równoważny</t>
  </si>
  <si>
    <t>Śledź solony Matias (400-500G)</t>
  </si>
  <si>
    <t>Wiórki kokosowe 200g</t>
  </si>
  <si>
    <t>Ziele angielskie 600g</t>
  </si>
  <si>
    <t>PAKIET NR 7 DOSTAWA PIECZYWA I WYROBÓW CIASTKARSKICH</t>
  </si>
  <si>
    <t>Cena j.m.</t>
  </si>
  <si>
    <t>Bułka kanapkowa 0,4 kg</t>
  </si>
  <si>
    <t>Chleb królewski 0,7 kg</t>
  </si>
  <si>
    <t xml:space="preserve"> Chleb graham 0,4 kg</t>
  </si>
  <si>
    <t>Chleb pszenno żytni 1 kg</t>
  </si>
  <si>
    <t>Chleb „Variokorn” 0,5 kg</t>
  </si>
  <si>
    <t>Chleb „Dar zbóż” 0,5 kg</t>
  </si>
  <si>
    <t>Chleb cebulowy 0,5 kg</t>
  </si>
  <si>
    <t>Chleb żytni 0,5 kg</t>
  </si>
  <si>
    <t>Bułka mleczna 100g</t>
  </si>
  <si>
    <t>Rogalik 100g</t>
  </si>
  <si>
    <t>Bułka wrocławska 50g</t>
  </si>
  <si>
    <t xml:space="preserve"> Drożdżówka   </t>
  </si>
  <si>
    <t xml:space="preserve">szt. </t>
  </si>
  <si>
    <t>PAKIET NR 8 DOSTAWA MROŻONEK SPOŻYWCZYCH I MROŻONYCH RYB</t>
  </si>
  <si>
    <t>Fasola szparagowa mrożona zielona 2,5kg</t>
  </si>
  <si>
    <t>Fasolka szparagowa mrożona żółta  2,5kg</t>
  </si>
  <si>
    <t>Kalafior mrożony 2,5kg</t>
  </si>
  <si>
    <t xml:space="preserve">Brukselka  2,5kg mrożona  </t>
  </si>
  <si>
    <t>Brokuł  (2 -2,5kg)</t>
  </si>
  <si>
    <t>Szpinak liście  (2 -2,5kg)</t>
  </si>
  <si>
    <t>Marchewka z groszkiem 2,5kg(marchew kostka 0,70%,groszek zielony0,30%)</t>
  </si>
  <si>
    <t>Mieszanka kompotowa mrożona 2,5kg</t>
  </si>
  <si>
    <t>Truskawka mrożona  2,5kg</t>
  </si>
  <si>
    <t>Miruna SHP kart 3x6,8</t>
  </si>
  <si>
    <t>Zupa jarzynowa 7 składnikowa 2,5kg</t>
  </si>
  <si>
    <t>Bukiet warzyw 2,5 kg</t>
  </si>
  <si>
    <t>Kukurydza 2,5 kg</t>
  </si>
  <si>
    <t>Dynia  2,5 kg</t>
  </si>
  <si>
    <t>Marchew kostka  2,5 kg</t>
  </si>
  <si>
    <t xml:space="preserve">   szt.</t>
  </si>
  <si>
    <t>Groszek zielony 2,5 kg</t>
  </si>
  <si>
    <t>Marchewka mini  2,5 kg</t>
  </si>
  <si>
    <t xml:space="preserve">  szt.</t>
  </si>
  <si>
    <t>Dynia 2,5 kg</t>
  </si>
  <si>
    <t>Kapusta  czerwona</t>
  </si>
  <si>
    <t>Ogórek zielony świeży szklarniowy</t>
  </si>
  <si>
    <t xml:space="preserve">Melon </t>
  </si>
  <si>
    <t xml:space="preserve">Roszponka </t>
  </si>
  <si>
    <t>Deser mleczno- owocowy 125g</t>
  </si>
  <si>
    <t>Jogurt owocowy 125 g</t>
  </si>
  <si>
    <t>Ser topiony ze szczypiorkiem 100g</t>
  </si>
  <si>
    <t xml:space="preserve">     szt.</t>
  </si>
  <si>
    <t xml:space="preserve">Ketchup </t>
  </si>
  <si>
    <t>Płatki wielosmakowe (250g-500g)</t>
  </si>
  <si>
    <t>Dorsz Czarniak SHP 6,8 kg</t>
  </si>
  <si>
    <t>Warzywa na patelnię orientalne 2500g</t>
  </si>
  <si>
    <t>Warzywa na patelnię włoskie 2500g</t>
  </si>
  <si>
    <t>„Dostawa artykułów spożywczych do Gminnego Przedszkola w Tworogu w terminie do 31.12.2024r.””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</si>
</sst>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quot; &quot;[$zł-415];[Red]&quot;-&quot;#,##0.00&quot; &quot;[$zł-415]"/>
  </numFmts>
  <fonts count="10">
    <font>
      <sz val="11"/>
      <color rgb="FF000000"/>
      <name val="Arial1"/>
      <charset val="238"/>
    </font>
    <font>
      <b/>
      <i/>
      <sz val="16"/>
      <color rgb="FF000000"/>
      <name val="Arial1"/>
      <charset val="238"/>
    </font>
    <font>
      <b/>
      <i/>
      <u/>
      <sz val="11"/>
      <color rgb="FF000000"/>
      <name val="Arial1"/>
      <charset val="238"/>
    </font>
    <font>
      <b/>
      <sz val="11"/>
      <color rgb="FF000000"/>
      <name val="Arial1"/>
      <charset val="238"/>
    </font>
    <font>
      <sz val="10"/>
      <color rgb="FF000000"/>
      <name val="Arial1"/>
      <charset val="238"/>
    </font>
    <font>
      <b/>
      <sz val="10"/>
      <color rgb="FF000000"/>
      <name val="Arial"/>
      <family val="2"/>
      <charset val="238"/>
    </font>
    <font>
      <sz val="10"/>
      <color rgb="FF000000"/>
      <name val="Arial"/>
      <family val="2"/>
      <charset val="238"/>
    </font>
    <font>
      <b/>
      <sz val="10"/>
      <color rgb="FF000000"/>
      <name val="Arial1"/>
      <charset val="238"/>
    </font>
    <font>
      <sz val="10"/>
      <color rgb="FFFF0000"/>
      <name val="Arial"/>
      <family val="2"/>
      <charset val="238"/>
    </font>
    <font>
      <b/>
      <sz val="9"/>
      <color rgb="FF000000"/>
      <name val="Arial1"/>
      <charset val="238"/>
    </font>
  </fonts>
  <fills count="2">
    <fill>
      <patternFill patternType="none"/>
    </fill>
    <fill>
      <patternFill patternType="gray125"/>
    </fill>
  </fills>
  <borders count="27">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s>
  <cellStyleXfs count="5">
    <xf numFmtId="0" fontId="0" fillId="0" borderId="0"/>
    <xf numFmtId="0" fontId="1" fillId="0" borderId="0" applyNumberFormat="0" applyBorder="0" applyProtection="0">
      <alignment horizontal="center"/>
    </xf>
    <xf numFmtId="0" fontId="1" fillId="0" borderId="0" applyNumberFormat="0" applyBorder="0" applyProtection="0">
      <alignment horizontal="center" textRotation="90"/>
    </xf>
    <xf numFmtId="0" fontId="2" fillId="0" borderId="0" applyNumberFormat="0" applyBorder="0" applyProtection="0"/>
    <xf numFmtId="165" fontId="2" fillId="0" borderId="0" applyBorder="0" applyProtection="0"/>
  </cellStyleXfs>
  <cellXfs count="136">
    <xf numFmtId="0" fontId="0" fillId="0" borderId="0" xfId="0"/>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0" fillId="0" borderId="1" xfId="0" applyBorder="1" applyAlignment="1">
      <alignment horizontal="center"/>
    </xf>
    <xf numFmtId="0" fontId="6" fillId="0" borderId="2" xfId="0" applyFont="1" applyBorder="1" applyAlignment="1">
      <alignment vertical="top" wrapText="1"/>
    </xf>
    <xf numFmtId="0" fontId="4" fillId="0" borderId="1" xfId="0" applyFont="1" applyBorder="1" applyAlignment="1">
      <alignment horizontal="center"/>
    </xf>
    <xf numFmtId="0" fontId="6" fillId="0" borderId="2" xfId="0" applyFont="1" applyBorder="1" applyAlignment="1">
      <alignment horizontal="center" vertical="top" wrapText="1"/>
    </xf>
    <xf numFmtId="2" fontId="4" fillId="0" borderId="1" xfId="0" applyNumberFormat="1" applyFont="1" applyBorder="1"/>
    <xf numFmtId="10" fontId="4" fillId="0" borderId="1" xfId="0" applyNumberFormat="1" applyFont="1" applyBorder="1"/>
    <xf numFmtId="4" fontId="4" fillId="0" borderId="1" xfId="0" applyNumberFormat="1" applyFont="1" applyBorder="1"/>
    <xf numFmtId="4" fontId="0" fillId="0" borderId="1" xfId="0" applyNumberFormat="1" applyBorder="1"/>
    <xf numFmtId="0" fontId="6" fillId="0" borderId="3" xfId="0" applyFont="1" applyBorder="1" applyAlignment="1">
      <alignment vertical="top" wrapText="1"/>
    </xf>
    <xf numFmtId="0" fontId="6" fillId="0" borderId="3" xfId="0" applyFont="1" applyBorder="1" applyAlignment="1">
      <alignment horizontal="center" vertical="top" wrapText="1"/>
    </xf>
    <xf numFmtId="0" fontId="0" fillId="0" borderId="0" xfId="0" applyAlignment="1">
      <alignment horizontal="center"/>
    </xf>
    <xf numFmtId="0" fontId="3" fillId="0" borderId="1" xfId="0" applyFont="1" applyBorder="1"/>
    <xf numFmtId="4" fontId="3" fillId="0" borderId="1" xfId="0" applyNumberFormat="1" applyFont="1" applyBorder="1"/>
    <xf numFmtId="0" fontId="7" fillId="0" borderId="4" xfId="0" applyFont="1" applyBorder="1" applyAlignment="1">
      <alignment horizontal="center"/>
    </xf>
    <xf numFmtId="0" fontId="7" fillId="0" borderId="4" xfId="0" applyFont="1" applyBorder="1" applyAlignment="1">
      <alignment horizontal="center" wrapText="1"/>
    </xf>
    <xf numFmtId="0" fontId="0" fillId="0" borderId="5" xfId="0" applyBorder="1" applyAlignment="1">
      <alignment horizontal="center"/>
    </xf>
    <xf numFmtId="0" fontId="6" fillId="0" borderId="6" xfId="0" applyFont="1" applyBorder="1" applyAlignment="1">
      <alignment vertical="top" wrapText="1"/>
    </xf>
    <xf numFmtId="0" fontId="0" fillId="0" borderId="7" xfId="0" applyBorder="1" applyAlignment="1">
      <alignment horizontal="center"/>
    </xf>
    <xf numFmtId="0" fontId="6" fillId="0" borderId="1" xfId="0" applyFont="1" applyBorder="1" applyAlignment="1">
      <alignment horizontal="center" vertical="top" wrapText="1"/>
    </xf>
    <xf numFmtId="4" fontId="4" fillId="0" borderId="8" xfId="0" applyNumberFormat="1" applyFont="1" applyBorder="1"/>
    <xf numFmtId="0" fontId="6" fillId="0" borderId="9" xfId="0" applyFont="1" applyBorder="1" applyAlignment="1">
      <alignment vertical="top" wrapText="1"/>
    </xf>
    <xf numFmtId="0" fontId="3" fillId="0" borderId="10" xfId="0" applyFont="1" applyBorder="1"/>
    <xf numFmtId="0" fontId="7" fillId="0" borderId="11" xfId="0" applyFont="1" applyBorder="1" applyAlignment="1">
      <alignment horizontal="center" wrapText="1"/>
    </xf>
    <xf numFmtId="0" fontId="7" fillId="0" borderId="12" xfId="0" applyFont="1" applyBorder="1" applyAlignment="1">
      <alignment horizontal="center" wrapText="1"/>
    </xf>
    <xf numFmtId="0" fontId="4" fillId="0" borderId="5" xfId="0" applyFont="1" applyBorder="1" applyAlignment="1">
      <alignment horizontal="center"/>
    </xf>
    <xf numFmtId="4" fontId="4" fillId="0" borderId="5" xfId="0" applyNumberFormat="1" applyFont="1" applyBorder="1"/>
    <xf numFmtId="4" fontId="4" fillId="0" borderId="13" xfId="0" applyNumberFormat="1" applyFont="1" applyBorder="1"/>
    <xf numFmtId="0" fontId="8" fillId="0" borderId="3" xfId="0" applyFont="1" applyBorder="1" applyAlignment="1">
      <alignment vertical="top" wrapText="1"/>
    </xf>
    <xf numFmtId="4" fontId="4" fillId="0" borderId="1" xfId="0" applyNumberFormat="1" applyFont="1" applyBorder="1" applyAlignment="1">
      <alignment horizontal="right"/>
    </xf>
    <xf numFmtId="4" fontId="7" fillId="0" borderId="5" xfId="0" applyNumberFormat="1" applyFont="1" applyBorder="1" applyAlignment="1">
      <alignment horizontal="right"/>
    </xf>
    <xf numFmtId="4" fontId="4" fillId="0" borderId="14" xfId="0" applyNumberFormat="1" applyFont="1" applyBorder="1"/>
    <xf numFmtId="10" fontId="4" fillId="0" borderId="4" xfId="0" applyNumberFormat="1" applyFont="1" applyBorder="1"/>
    <xf numFmtId="4" fontId="4" fillId="0" borderId="15" xfId="0" applyNumberFormat="1" applyFont="1" applyBorder="1"/>
    <xf numFmtId="10" fontId="4" fillId="0" borderId="16" xfId="0" applyNumberFormat="1" applyFont="1" applyBorder="1"/>
    <xf numFmtId="0" fontId="6" fillId="0" borderId="17" xfId="0" applyFont="1" applyBorder="1" applyAlignment="1">
      <alignment horizontal="center" vertical="top" wrapText="1"/>
    </xf>
    <xf numFmtId="0" fontId="6" fillId="0" borderId="8" xfId="0" applyFont="1" applyBorder="1" applyAlignment="1">
      <alignment horizontal="center" vertical="top" wrapText="1"/>
    </xf>
    <xf numFmtId="0" fontId="4" fillId="0" borderId="13" xfId="0" applyFont="1" applyBorder="1" applyAlignment="1">
      <alignment horizontal="center"/>
    </xf>
    <xf numFmtId="0" fontId="4" fillId="0" borderId="6" xfId="0" applyFont="1" applyBorder="1"/>
    <xf numFmtId="0" fontId="6" fillId="0" borderId="18" xfId="0" applyFont="1" applyBorder="1" applyAlignment="1">
      <alignment vertical="top" wrapText="1"/>
    </xf>
    <xf numFmtId="0" fontId="4" fillId="0" borderId="18" xfId="0" applyFont="1" applyBorder="1" applyAlignment="1">
      <alignment wrapText="1"/>
    </xf>
    <xf numFmtId="0" fontId="0" fillId="0" borderId="19" xfId="0" applyBorder="1"/>
    <xf numFmtId="0" fontId="0" fillId="0" borderId="10" xfId="0" applyBorder="1"/>
    <xf numFmtId="0" fontId="0" fillId="0" borderId="1" xfId="0" applyBorder="1"/>
    <xf numFmtId="0" fontId="4" fillId="0" borderId="0" xfId="0" applyFont="1" applyAlignment="1">
      <alignment horizontal="center"/>
    </xf>
    <xf numFmtId="0" fontId="4" fillId="0" borderId="20" xfId="0" applyFont="1" applyBorder="1" applyAlignment="1">
      <alignment wrapText="1"/>
    </xf>
    <xf numFmtId="2" fontId="4" fillId="0" borderId="0" xfId="0" applyNumberFormat="1" applyFont="1"/>
    <xf numFmtId="10" fontId="4" fillId="0" borderId="0" xfId="0" applyNumberFormat="1" applyFont="1"/>
    <xf numFmtId="0" fontId="4" fillId="0" borderId="0" xfId="0" applyFont="1"/>
    <xf numFmtId="2" fontId="0" fillId="0" borderId="0" xfId="0" applyNumberFormat="1"/>
    <xf numFmtId="0" fontId="7" fillId="0" borderId="21" xfId="0" applyFont="1" applyBorder="1" applyAlignment="1">
      <alignment horizontal="center" wrapText="1"/>
    </xf>
    <xf numFmtId="0" fontId="4" fillId="0" borderId="22" xfId="0" applyFont="1" applyBorder="1" applyAlignment="1">
      <alignment wrapText="1"/>
    </xf>
    <xf numFmtId="0" fontId="4" fillId="0" borderId="1" xfId="0" applyFont="1" applyBorder="1"/>
    <xf numFmtId="2" fontId="0" fillId="0" borderId="1" xfId="0" applyNumberFormat="1" applyBorder="1"/>
    <xf numFmtId="0" fontId="4" fillId="0" borderId="10" xfId="0" applyFont="1" applyBorder="1" applyAlignment="1">
      <alignment wrapText="1"/>
    </xf>
    <xf numFmtId="0" fontId="7" fillId="0" borderId="0" xfId="0" applyFont="1" applyAlignment="1">
      <alignment horizontal="left"/>
    </xf>
    <xf numFmtId="2" fontId="3" fillId="0" borderId="0" xfId="0" applyNumberFormat="1" applyFont="1"/>
    <xf numFmtId="0" fontId="3" fillId="0" borderId="0" xfId="0" applyFont="1"/>
    <xf numFmtId="0" fontId="7" fillId="0" borderId="13" xfId="0" applyFont="1" applyBorder="1" applyAlignment="1">
      <alignment horizontal="left"/>
    </xf>
    <xf numFmtId="2" fontId="7" fillId="0" borderId="0" xfId="0" applyNumberFormat="1" applyFont="1"/>
    <xf numFmtId="2" fontId="7" fillId="0" borderId="10" xfId="0" applyNumberFormat="1" applyFont="1" applyBorder="1" applyAlignment="1">
      <alignment horizontal="center" wrapText="1"/>
    </xf>
    <xf numFmtId="0" fontId="7" fillId="0" borderId="10" xfId="0" applyFont="1" applyBorder="1" applyAlignment="1">
      <alignment horizontal="center" wrapText="1"/>
    </xf>
    <xf numFmtId="0" fontId="7" fillId="0" borderId="0" xfId="0" applyFont="1" applyAlignment="1">
      <alignment horizontal="center" wrapText="1"/>
    </xf>
    <xf numFmtId="4" fontId="0" fillId="0" borderId="5" xfId="0" applyNumberFormat="1" applyBorder="1"/>
    <xf numFmtId="0" fontId="7" fillId="0" borderId="1" xfId="0" applyFont="1" applyBorder="1" applyAlignment="1">
      <alignment horizontal="left"/>
    </xf>
    <xf numFmtId="4" fontId="3" fillId="0" borderId="5" xfId="0" applyNumberFormat="1" applyFont="1" applyBorder="1"/>
    <xf numFmtId="0" fontId="7" fillId="0" borderId="13" xfId="0" applyFont="1" applyBorder="1" applyAlignment="1">
      <alignment horizont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9" fontId="4" fillId="0" borderId="5" xfId="0" applyNumberFormat="1" applyFont="1" applyBorder="1" applyAlignment="1">
      <alignment horizontal="right"/>
    </xf>
    <xf numFmtId="2" fontId="4" fillId="0" borderId="5" xfId="0" applyNumberFormat="1" applyFont="1" applyBorder="1" applyAlignment="1">
      <alignment horizontal="right"/>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9" fontId="0" fillId="0" borderId="0" xfId="0" applyNumberFormat="1"/>
    <xf numFmtId="0" fontId="0" fillId="0" borderId="0" xfId="0" applyAlignment="1">
      <alignment wrapText="1"/>
    </xf>
    <xf numFmtId="9" fontId="4" fillId="0" borderId="1" xfId="0" applyNumberFormat="1" applyFont="1" applyBorder="1" applyAlignment="1">
      <alignment horizontal="right"/>
    </xf>
    <xf numFmtId="0" fontId="4" fillId="0" borderId="0" xfId="0" applyFont="1" applyAlignment="1">
      <alignment vertical="top" wrapText="1"/>
    </xf>
    <xf numFmtId="0" fontId="4" fillId="0" borderId="0" xfId="0" applyFont="1" applyAlignment="1">
      <alignment horizontal="center" vertical="top" wrapText="1"/>
    </xf>
    <xf numFmtId="0" fontId="6" fillId="0" borderId="17" xfId="0" applyFont="1" applyBorder="1" applyAlignment="1">
      <alignment horizontal="center" vertical="center" wrapText="1"/>
    </xf>
    <xf numFmtId="2" fontId="0" fillId="0" borderId="8" xfId="0" applyNumberFormat="1" applyBorder="1"/>
    <xf numFmtId="2" fontId="4" fillId="0" borderId="8" xfId="0" applyNumberFormat="1" applyFont="1" applyBorder="1"/>
    <xf numFmtId="0" fontId="6" fillId="0" borderId="17"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left"/>
    </xf>
    <xf numFmtId="0" fontId="6" fillId="0" borderId="25" xfId="0" applyFont="1" applyBorder="1" applyAlignment="1">
      <alignment horizontal="left"/>
    </xf>
    <xf numFmtId="0" fontId="6" fillId="0" borderId="9" xfId="0" applyFont="1" applyBorder="1" applyAlignment="1">
      <alignment horizontal="left" vertical="center" wrapText="1"/>
    </xf>
    <xf numFmtId="0" fontId="6" fillId="0" borderId="26" xfId="0" applyFont="1" applyBorder="1" applyAlignment="1">
      <alignment horizontal="center" vertical="center" wrapText="1"/>
    </xf>
    <xf numFmtId="0" fontId="3" fillId="0" borderId="1" xfId="0" applyFont="1" applyBorder="1" applyAlignment="1">
      <alignment horizontal="left"/>
    </xf>
    <xf numFmtId="0" fontId="0" fillId="0" borderId="4" xfId="0" applyBorder="1"/>
    <xf numFmtId="9" fontId="4" fillId="0" borderId="0" xfId="0" applyNumberFormat="1" applyFont="1" applyAlignment="1">
      <alignment horizontal="right"/>
    </xf>
    <xf numFmtId="2" fontId="4" fillId="0" borderId="0" xfId="0" applyNumberFormat="1" applyFont="1" applyAlignment="1">
      <alignment horizontal="right"/>
    </xf>
    <xf numFmtId="0" fontId="7" fillId="0" borderId="0" xfId="0" applyFont="1" applyAlignment="1">
      <alignment horizontal="center"/>
    </xf>
    <xf numFmtId="0" fontId="7" fillId="0" borderId="1" xfId="0" applyFont="1" applyBorder="1" applyAlignment="1">
      <alignment horizontal="center" vertical="top" wrapText="1"/>
    </xf>
    <xf numFmtId="0" fontId="6" fillId="0" borderId="2" xfId="0" applyFont="1" applyBorder="1" applyAlignment="1">
      <alignment vertical="center" wrapText="1"/>
    </xf>
    <xf numFmtId="9" fontId="4" fillId="0" borderId="1" xfId="0" applyNumberFormat="1" applyFont="1" applyBorder="1" applyAlignment="1">
      <alignment horizontal="center" vertical="top" wrapText="1"/>
    </xf>
    <xf numFmtId="2" fontId="4" fillId="0" borderId="1" xfId="0" applyNumberFormat="1" applyFont="1" applyBorder="1" applyAlignment="1">
      <alignment horizontal="right" vertical="top" wrapText="1"/>
    </xf>
    <xf numFmtId="0" fontId="3" fillId="0" borderId="1" xfId="0" applyFont="1" applyBorder="1" applyAlignment="1">
      <alignment horizontal="center" wrapText="1"/>
    </xf>
    <xf numFmtId="2" fontId="3" fillId="0" borderId="1" xfId="0" applyNumberFormat="1" applyFont="1" applyBorder="1"/>
    <xf numFmtId="0" fontId="7" fillId="0" borderId="0" xfId="0" applyFont="1" applyAlignment="1">
      <alignment horizontal="center" vertical="top" wrapText="1"/>
    </xf>
    <xf numFmtId="0" fontId="3" fillId="0" borderId="0" xfId="0" applyFont="1" applyAlignment="1">
      <alignment horizontal="center" wrapText="1"/>
    </xf>
    <xf numFmtId="0" fontId="0" fillId="0" borderId="0" xfId="0" applyAlignment="1">
      <alignment horizontal="center" wrapText="1"/>
    </xf>
    <xf numFmtId="9" fontId="0" fillId="0" borderId="1" xfId="0" applyNumberFormat="1" applyBorder="1"/>
    <xf numFmtId="0" fontId="0" fillId="0" borderId="1" xfId="0" applyBorder="1" applyAlignment="1">
      <alignment horizontal="left" wrapText="1"/>
    </xf>
    <xf numFmtId="0" fontId="0" fillId="0" borderId="5" xfId="0" applyBorder="1" applyAlignment="1">
      <alignment horizontal="left" wrapText="1"/>
    </xf>
    <xf numFmtId="2" fontId="0" fillId="0" borderId="5" xfId="0" applyNumberFormat="1" applyBorder="1"/>
    <xf numFmtId="0" fontId="0" fillId="0" borderId="5" xfId="0" applyBorder="1"/>
    <xf numFmtId="0" fontId="4" fillId="0" borderId="0" xfId="0" applyFont="1" applyAlignment="1">
      <alignment wrapText="1"/>
    </xf>
    <xf numFmtId="4" fontId="4" fillId="0" borderId="0" xfId="0" applyNumberFormat="1" applyFont="1"/>
    <xf numFmtId="4" fontId="0" fillId="0" borderId="0" xfId="0" applyNumberFormat="1"/>
    <xf numFmtId="164" fontId="4" fillId="0" borderId="0" xfId="0" applyNumberFormat="1" applyFont="1"/>
    <xf numFmtId="10" fontId="0" fillId="0" borderId="0" xfId="0" applyNumberFormat="1"/>
    <xf numFmtId="4" fontId="3" fillId="0" borderId="0" xfId="0" applyNumberFormat="1" applyFont="1"/>
    <xf numFmtId="164" fontId="0" fillId="0" borderId="0" xfId="0" applyNumberFormat="1"/>
    <xf numFmtId="4" fontId="9" fillId="0" borderId="0" xfId="0" applyNumberFormat="1" applyFont="1"/>
    <xf numFmtId="4" fontId="7" fillId="0" borderId="0" xfId="0" applyNumberFormat="1" applyFont="1"/>
    <xf numFmtId="0" fontId="6" fillId="0" borderId="0" xfId="0" applyFont="1" applyAlignment="1">
      <alignment vertical="center"/>
    </xf>
    <xf numFmtId="0" fontId="5" fillId="0" borderId="0" xfId="0" applyFont="1" applyAlignment="1">
      <alignment vertical="center"/>
    </xf>
    <xf numFmtId="0" fontId="6" fillId="0" borderId="19" xfId="0" applyFont="1" applyBorder="1" applyAlignment="1">
      <alignment horizontal="center" vertical="top" wrapText="1"/>
    </xf>
    <xf numFmtId="0" fontId="6" fillId="0" borderId="10" xfId="0" applyFont="1" applyBorder="1" applyAlignment="1">
      <alignment horizontal="center" vertical="top" wrapText="1"/>
    </xf>
    <xf numFmtId="0" fontId="3" fillId="0" borderId="1" xfId="0" applyFont="1" applyBorder="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3" fillId="0" borderId="4" xfId="0" applyFont="1"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center" vertical="top" wrapText="1"/>
    </xf>
    <xf numFmtId="0" fontId="7" fillId="0" borderId="1" xfId="0" applyFont="1" applyBorder="1" applyAlignment="1">
      <alignment horizontal="center" wrapText="1"/>
    </xf>
    <xf numFmtId="0" fontId="0" fillId="0" borderId="1" xfId="0" applyBorder="1"/>
    <xf numFmtId="0" fontId="7" fillId="0" borderId="21" xfId="0" applyFont="1" applyBorder="1" applyAlignment="1">
      <alignment horizontal="center" vertical="top" wrapText="1"/>
    </xf>
    <xf numFmtId="0" fontId="0" fillId="0" borderId="0" xfId="0"/>
  </cellXfs>
  <cellStyles count="5">
    <cellStyle name="Heading" xfId="1" xr:uid="{00000000-0005-0000-0000-000000000000}"/>
    <cellStyle name="Heading1" xfId="2" xr:uid="{00000000-0005-0000-0000-000001000000}"/>
    <cellStyle name="Normalny" xfId="0" builtinId="0" customBuiltin="1"/>
    <cellStyle name="Result" xfId="3" xr:uid="{00000000-0005-0000-0000-000003000000}"/>
    <cellStyle name="Result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94"/>
  <sheetViews>
    <sheetView tabSelected="1" workbookViewId="0">
      <selection activeCell="K3" sqref="K3"/>
    </sheetView>
  </sheetViews>
  <sheetFormatPr defaultRowHeight="14.25"/>
  <cols>
    <col min="1" max="1" width="10.75" customWidth="1"/>
    <col min="2" max="2" width="35.5" customWidth="1"/>
    <col min="3" max="3" width="8.5" customWidth="1"/>
    <col min="4" max="4" width="8.75" customWidth="1"/>
    <col min="5" max="5" width="10.875" customWidth="1"/>
    <col min="6" max="6" width="9.375" customWidth="1"/>
    <col min="7" max="7" width="13.625" customWidth="1"/>
    <col min="8" max="8" width="12.375" customWidth="1"/>
    <col min="9" max="9" width="13.875" customWidth="1"/>
    <col min="10" max="11" width="10.75" customWidth="1"/>
    <col min="12" max="12" width="9" customWidth="1"/>
  </cols>
  <sheetData>
    <row r="1" spans="1:11" ht="33.75" customHeight="1">
      <c r="A1" s="126" t="s">
        <v>0</v>
      </c>
      <c r="B1" s="126"/>
      <c r="C1" s="126"/>
      <c r="D1" s="126"/>
      <c r="E1" s="126"/>
      <c r="F1" s="126"/>
      <c r="G1" s="126"/>
      <c r="H1" s="126"/>
      <c r="I1" s="126"/>
    </row>
    <row r="2" spans="1:11" ht="66.75" customHeight="1">
      <c r="A2" s="1" t="s">
        <v>1</v>
      </c>
      <c r="B2" s="127" t="s">
        <v>2</v>
      </c>
      <c r="C2" s="127"/>
      <c r="D2" s="127"/>
      <c r="E2" s="127"/>
      <c r="F2" s="127"/>
      <c r="G2" s="127"/>
      <c r="H2" s="127"/>
      <c r="I2" s="127"/>
    </row>
    <row r="3" spans="1:11" ht="91.5" customHeight="1">
      <c r="A3" s="1"/>
      <c r="B3" s="128" t="s">
        <v>3</v>
      </c>
      <c r="C3" s="128"/>
      <c r="D3" s="128"/>
      <c r="E3" s="128"/>
      <c r="F3" s="128"/>
      <c r="G3" s="128"/>
      <c r="H3" s="128"/>
      <c r="I3" s="128"/>
    </row>
    <row r="4" spans="1:11" ht="54" customHeight="1">
      <c r="A4" s="2" t="s">
        <v>4</v>
      </c>
      <c r="B4" s="127" t="s">
        <v>261</v>
      </c>
      <c r="C4" s="127"/>
      <c r="D4" s="127"/>
      <c r="E4" s="127"/>
      <c r="F4" s="127"/>
      <c r="G4" s="127"/>
      <c r="H4" s="127"/>
      <c r="I4" s="127"/>
    </row>
    <row r="5" spans="1:11" ht="15">
      <c r="A5" s="126" t="s">
        <v>5</v>
      </c>
      <c r="B5" s="126"/>
      <c r="C5" s="126"/>
      <c r="D5" s="126"/>
      <c r="E5" s="126"/>
      <c r="F5" s="126"/>
      <c r="G5" s="126"/>
      <c r="H5" s="126"/>
      <c r="I5" s="126"/>
    </row>
    <row r="6" spans="1:11" ht="48.6" customHeight="1" thickBot="1">
      <c r="A6" s="3" t="s">
        <v>6</v>
      </c>
      <c r="B6" s="4" t="s">
        <v>7</v>
      </c>
      <c r="C6" s="3" t="s">
        <v>8</v>
      </c>
      <c r="D6" s="3" t="s">
        <v>9</v>
      </c>
      <c r="E6" s="4" t="s">
        <v>10</v>
      </c>
      <c r="F6" s="4" t="s">
        <v>11</v>
      </c>
      <c r="G6" s="4" t="s">
        <v>12</v>
      </c>
      <c r="H6" s="4" t="s">
        <v>13</v>
      </c>
      <c r="I6" s="4" t="s">
        <v>14</v>
      </c>
    </row>
    <row r="7" spans="1:11" ht="15" thickBot="1">
      <c r="A7" s="5">
        <v>1</v>
      </c>
      <c r="B7" s="6" t="s">
        <v>15</v>
      </c>
      <c r="C7" s="7" t="s">
        <v>16</v>
      </c>
      <c r="D7" s="8">
        <v>58</v>
      </c>
      <c r="E7" s="9"/>
      <c r="F7" s="10"/>
      <c r="G7" s="11"/>
      <c r="H7" s="12"/>
      <c r="I7" s="12"/>
    </row>
    <row r="8" spans="1:11" ht="15" thickBot="1">
      <c r="A8" s="5">
        <v>2</v>
      </c>
      <c r="B8" s="13" t="s">
        <v>17</v>
      </c>
      <c r="C8" s="7" t="s">
        <v>16</v>
      </c>
      <c r="D8" s="14">
        <v>38</v>
      </c>
      <c r="E8" s="9"/>
      <c r="F8" s="10"/>
      <c r="G8" s="11"/>
      <c r="H8" s="12"/>
      <c r="I8" s="12"/>
    </row>
    <row r="9" spans="1:11" ht="15" thickBot="1">
      <c r="A9" s="5">
        <v>3</v>
      </c>
      <c r="B9" s="13" t="s">
        <v>18</v>
      </c>
      <c r="C9" s="7" t="s">
        <v>16</v>
      </c>
      <c r="D9" s="14">
        <v>15</v>
      </c>
      <c r="E9" s="9"/>
      <c r="F9" s="10"/>
      <c r="G9" s="11"/>
      <c r="H9" s="12"/>
      <c r="I9" s="12"/>
    </row>
    <row r="10" spans="1:11" ht="15" thickBot="1">
      <c r="A10" s="5">
        <v>4</v>
      </c>
      <c r="B10" s="13" t="s">
        <v>19</v>
      </c>
      <c r="C10" s="7" t="s">
        <v>16</v>
      </c>
      <c r="D10" s="14">
        <v>49</v>
      </c>
      <c r="E10" s="9"/>
      <c r="F10" s="10"/>
      <c r="G10" s="11"/>
      <c r="H10" s="12"/>
      <c r="I10" s="12"/>
    </row>
    <row r="11" spans="1:11" ht="15" thickBot="1">
      <c r="A11" s="5">
        <v>5</v>
      </c>
      <c r="B11" s="13" t="s">
        <v>20</v>
      </c>
      <c r="C11" s="7" t="s">
        <v>16</v>
      </c>
      <c r="D11" s="14">
        <v>270</v>
      </c>
      <c r="E11" s="9"/>
      <c r="F11" s="10"/>
      <c r="G11" s="11"/>
      <c r="H11" s="12"/>
      <c r="I11" s="12"/>
    </row>
    <row r="12" spans="1:11" ht="15" thickBot="1">
      <c r="A12" s="5">
        <v>6</v>
      </c>
      <c r="B12" s="13" t="s">
        <v>21</v>
      </c>
      <c r="C12" s="7" t="s">
        <v>16</v>
      </c>
      <c r="D12" s="14">
        <v>37</v>
      </c>
      <c r="E12" s="9"/>
      <c r="F12" s="10"/>
      <c r="G12" s="11"/>
      <c r="H12" s="12"/>
      <c r="I12" s="12"/>
    </row>
    <row r="13" spans="1:11" ht="15" thickBot="1">
      <c r="A13" s="5">
        <v>7</v>
      </c>
      <c r="B13" s="13" t="s">
        <v>22</v>
      </c>
      <c r="C13" s="7" t="s">
        <v>16</v>
      </c>
      <c r="D13" s="14">
        <v>42</v>
      </c>
      <c r="E13" s="9"/>
      <c r="F13" s="10"/>
      <c r="G13" s="11"/>
      <c r="H13" s="12"/>
      <c r="I13" s="12"/>
      <c r="K13" s="15"/>
    </row>
    <row r="14" spans="1:11" ht="15" thickBot="1">
      <c r="A14" s="5">
        <v>8</v>
      </c>
      <c r="B14" s="13" t="s">
        <v>23</v>
      </c>
      <c r="C14" s="7" t="s">
        <v>16</v>
      </c>
      <c r="D14" s="14">
        <v>12</v>
      </c>
      <c r="E14" s="9"/>
      <c r="F14" s="10"/>
      <c r="G14" s="11"/>
      <c r="H14" s="12"/>
      <c r="I14" s="12"/>
    </row>
    <row r="15" spans="1:11" ht="15" thickBot="1">
      <c r="A15" s="5">
        <v>9</v>
      </c>
      <c r="B15" s="13" t="s">
        <v>24</v>
      </c>
      <c r="C15" s="7" t="s">
        <v>16</v>
      </c>
      <c r="D15" s="14">
        <v>14</v>
      </c>
      <c r="E15" s="9"/>
      <c r="F15" s="10"/>
      <c r="G15" s="11"/>
      <c r="H15" s="12"/>
      <c r="I15" s="12"/>
    </row>
    <row r="16" spans="1:11" ht="15" thickBot="1">
      <c r="A16" s="5">
        <v>10</v>
      </c>
      <c r="B16" s="13" t="s">
        <v>25</v>
      </c>
      <c r="C16" s="7" t="s">
        <v>16</v>
      </c>
      <c r="D16" s="14">
        <v>15</v>
      </c>
      <c r="E16" s="9"/>
      <c r="F16" s="10"/>
      <c r="G16" s="11"/>
      <c r="H16" s="12"/>
      <c r="I16" s="12"/>
    </row>
    <row r="17" spans="1:9" ht="15" thickBot="1">
      <c r="A17" s="5">
        <v>11</v>
      </c>
      <c r="B17" s="6" t="s">
        <v>26</v>
      </c>
      <c r="C17" s="7" t="s">
        <v>16</v>
      </c>
      <c r="D17" s="14">
        <v>16</v>
      </c>
      <c r="E17" s="9"/>
      <c r="F17" s="10"/>
      <c r="G17" s="11"/>
      <c r="H17" s="12"/>
      <c r="I17" s="12"/>
    </row>
    <row r="18" spans="1:9" ht="15" thickBot="1">
      <c r="A18" s="5">
        <v>12</v>
      </c>
      <c r="B18" s="13" t="s">
        <v>27</v>
      </c>
      <c r="C18" s="7" t="s">
        <v>16</v>
      </c>
      <c r="D18" s="14">
        <v>8</v>
      </c>
      <c r="E18" s="9"/>
      <c r="F18" s="10"/>
      <c r="G18" s="11"/>
      <c r="H18" s="12"/>
      <c r="I18" s="12"/>
    </row>
    <row r="19" spans="1:9" ht="15" thickBot="1">
      <c r="A19" s="5">
        <v>13</v>
      </c>
      <c r="B19" s="13" t="s">
        <v>28</v>
      </c>
      <c r="C19" s="7" t="s">
        <v>16</v>
      </c>
      <c r="D19" s="14">
        <v>10</v>
      </c>
      <c r="E19" s="9"/>
      <c r="F19" s="10"/>
      <c r="G19" s="11"/>
      <c r="H19" s="12"/>
      <c r="I19" s="12"/>
    </row>
    <row r="20" spans="1:9" ht="15" thickBot="1">
      <c r="A20" s="5">
        <v>14</v>
      </c>
      <c r="B20" s="13" t="s">
        <v>29</v>
      </c>
      <c r="C20" s="7" t="s">
        <v>16</v>
      </c>
      <c r="D20" s="14">
        <v>7</v>
      </c>
      <c r="E20" s="9"/>
      <c r="F20" s="10"/>
      <c r="G20" s="11"/>
      <c r="H20" s="12"/>
      <c r="I20" s="12"/>
    </row>
    <row r="21" spans="1:9" ht="15" thickBot="1">
      <c r="A21" s="5">
        <v>15</v>
      </c>
      <c r="B21" s="13" t="s">
        <v>30</v>
      </c>
      <c r="C21" s="7" t="s">
        <v>16</v>
      </c>
      <c r="D21" s="14">
        <v>283</v>
      </c>
      <c r="E21" s="9"/>
      <c r="F21" s="10"/>
      <c r="G21" s="11"/>
      <c r="H21" s="12"/>
      <c r="I21" s="12"/>
    </row>
    <row r="22" spans="1:9" ht="15" thickBot="1">
      <c r="A22" s="5">
        <v>16</v>
      </c>
      <c r="B22" s="13" t="s">
        <v>31</v>
      </c>
      <c r="C22" s="7" t="s">
        <v>16</v>
      </c>
      <c r="D22" s="14">
        <v>15</v>
      </c>
      <c r="E22" s="9"/>
      <c r="F22" s="10"/>
      <c r="G22" s="11"/>
      <c r="H22" s="12"/>
      <c r="I22" s="12"/>
    </row>
    <row r="23" spans="1:9" ht="15" thickBot="1">
      <c r="A23" s="5">
        <v>17</v>
      </c>
      <c r="B23" s="13" t="s">
        <v>32</v>
      </c>
      <c r="C23" s="7" t="s">
        <v>16</v>
      </c>
      <c r="D23" s="14">
        <v>30</v>
      </c>
      <c r="E23" s="9"/>
      <c r="F23" s="10"/>
      <c r="G23" s="11"/>
      <c r="H23" s="12"/>
      <c r="I23" s="12"/>
    </row>
    <row r="24" spans="1:9" ht="15" thickBot="1">
      <c r="A24" s="5">
        <v>18</v>
      </c>
      <c r="B24" s="13" t="s">
        <v>33</v>
      </c>
      <c r="C24" s="7" t="s">
        <v>16</v>
      </c>
      <c r="D24" s="14">
        <v>6</v>
      </c>
      <c r="E24" s="9"/>
      <c r="F24" s="10"/>
      <c r="G24" s="11"/>
      <c r="H24" s="12"/>
      <c r="I24" s="12"/>
    </row>
    <row r="25" spans="1:9" ht="15" thickBot="1">
      <c r="A25" s="5">
        <v>19</v>
      </c>
      <c r="B25" s="13" t="s">
        <v>34</v>
      </c>
      <c r="C25" s="7" t="s">
        <v>16</v>
      </c>
      <c r="D25" s="14">
        <v>30</v>
      </c>
      <c r="E25" s="9"/>
      <c r="F25" s="10"/>
      <c r="G25" s="11"/>
      <c r="H25" s="12"/>
      <c r="I25" s="12"/>
    </row>
    <row r="26" spans="1:9" ht="15" thickBot="1">
      <c r="A26" s="5">
        <v>20</v>
      </c>
      <c r="B26" s="13" t="s">
        <v>35</v>
      </c>
      <c r="C26" s="7" t="s">
        <v>16</v>
      </c>
      <c r="D26" s="14">
        <v>207</v>
      </c>
      <c r="E26" s="9"/>
      <c r="F26" s="10"/>
      <c r="G26" s="11"/>
      <c r="H26" s="12"/>
      <c r="I26" s="12"/>
    </row>
    <row r="27" spans="1:9" ht="15" thickBot="1">
      <c r="A27" s="5">
        <v>21</v>
      </c>
      <c r="B27" s="13" t="s">
        <v>36</v>
      </c>
      <c r="C27" s="7" t="s">
        <v>16</v>
      </c>
      <c r="D27" s="8">
        <v>3</v>
      </c>
      <c r="E27" s="9"/>
      <c r="F27" s="10"/>
      <c r="G27" s="11"/>
      <c r="H27" s="12"/>
      <c r="I27" s="12"/>
    </row>
    <row r="28" spans="1:9" ht="15" thickBot="1">
      <c r="A28" s="5">
        <v>22</v>
      </c>
      <c r="B28" s="6" t="s">
        <v>37</v>
      </c>
      <c r="C28" s="7" t="s">
        <v>16</v>
      </c>
      <c r="D28" s="14">
        <v>14</v>
      </c>
      <c r="E28" s="9"/>
      <c r="F28" s="10"/>
      <c r="G28" s="11"/>
      <c r="H28" s="12"/>
      <c r="I28" s="12"/>
    </row>
    <row r="29" spans="1:9" ht="15" thickBot="1">
      <c r="A29" s="5">
        <v>23</v>
      </c>
      <c r="B29" s="13" t="s">
        <v>38</v>
      </c>
      <c r="C29" s="7" t="s">
        <v>16</v>
      </c>
      <c r="D29" s="14">
        <v>40</v>
      </c>
      <c r="E29" s="9"/>
      <c r="F29" s="10"/>
      <c r="G29" s="11"/>
      <c r="H29" s="12"/>
      <c r="I29" s="12"/>
    </row>
    <row r="30" spans="1:9" ht="15" thickBot="1">
      <c r="A30" s="5">
        <v>24</v>
      </c>
      <c r="B30" s="13" t="s">
        <v>39</v>
      </c>
      <c r="C30" s="7" t="s">
        <v>16</v>
      </c>
      <c r="D30" s="14">
        <v>10</v>
      </c>
      <c r="E30" s="9"/>
      <c r="F30" s="10"/>
      <c r="G30" s="11"/>
      <c r="H30" s="12"/>
      <c r="I30" s="12"/>
    </row>
    <row r="31" spans="1:9" ht="15" thickBot="1">
      <c r="A31" s="5">
        <v>25</v>
      </c>
      <c r="B31" s="13" t="s">
        <v>40</v>
      </c>
      <c r="C31" s="7" t="s">
        <v>16</v>
      </c>
      <c r="D31" s="14">
        <v>94</v>
      </c>
      <c r="E31" s="9"/>
      <c r="F31" s="10"/>
      <c r="G31" s="11"/>
      <c r="H31" s="12"/>
      <c r="I31" s="12"/>
    </row>
    <row r="32" spans="1:9" ht="15" thickBot="1">
      <c r="A32" s="5">
        <v>26</v>
      </c>
      <c r="B32" s="13" t="s">
        <v>41</v>
      </c>
      <c r="C32" s="7" t="s">
        <v>16</v>
      </c>
      <c r="D32" s="14">
        <v>3</v>
      </c>
      <c r="E32" s="9"/>
      <c r="F32" s="10"/>
      <c r="G32" s="11"/>
      <c r="H32" s="12"/>
      <c r="I32" s="12"/>
    </row>
    <row r="33" spans="1:9" ht="15" thickBot="1">
      <c r="A33" s="5">
        <v>27</v>
      </c>
      <c r="B33" s="13" t="s">
        <v>42</v>
      </c>
      <c r="C33" s="7" t="s">
        <v>16</v>
      </c>
      <c r="D33" s="14">
        <v>200</v>
      </c>
      <c r="E33" s="9"/>
      <c r="F33" s="10"/>
      <c r="G33" s="11"/>
      <c r="H33" s="12"/>
      <c r="I33" s="12"/>
    </row>
    <row r="34" spans="1:9" ht="15">
      <c r="A34" s="16" t="s">
        <v>43</v>
      </c>
      <c r="B34" s="16"/>
      <c r="C34" s="16"/>
      <c r="D34" s="16"/>
      <c r="E34" s="16"/>
      <c r="F34" s="16"/>
      <c r="G34" s="17"/>
      <c r="H34" s="17">
        <f>SUM(H7:H33)</f>
        <v>0</v>
      </c>
      <c r="I34" s="17">
        <f>SUM(I7:I33)</f>
        <v>0</v>
      </c>
    </row>
    <row r="35" spans="1:9" ht="43.5" customHeight="1"/>
    <row r="36" spans="1:9" ht="15">
      <c r="A36" s="126" t="s">
        <v>44</v>
      </c>
      <c r="B36" s="126"/>
      <c r="C36" s="126"/>
      <c r="D36" s="126"/>
      <c r="E36" s="126"/>
      <c r="F36" s="126"/>
      <c r="G36" s="126"/>
      <c r="H36" s="126"/>
      <c r="I36" s="126"/>
    </row>
    <row r="37" spans="1:9" ht="26.25" thickBot="1">
      <c r="A37" s="18" t="s">
        <v>6</v>
      </c>
      <c r="B37" s="19" t="s">
        <v>7</v>
      </c>
      <c r="C37" s="18" t="s">
        <v>8</v>
      </c>
      <c r="D37" s="18" t="s">
        <v>9</v>
      </c>
      <c r="E37" s="4" t="s">
        <v>10</v>
      </c>
      <c r="F37" s="4" t="s">
        <v>11</v>
      </c>
      <c r="G37" s="4" t="s">
        <v>12</v>
      </c>
      <c r="H37" s="4" t="s">
        <v>13</v>
      </c>
      <c r="I37" s="4" t="s">
        <v>14</v>
      </c>
    </row>
    <row r="38" spans="1:9" ht="15" thickBot="1">
      <c r="A38" s="20">
        <v>1</v>
      </c>
      <c r="B38" s="21" t="s">
        <v>45</v>
      </c>
      <c r="C38" s="22" t="s">
        <v>16</v>
      </c>
      <c r="D38" s="23">
        <v>23</v>
      </c>
      <c r="E38" s="24"/>
      <c r="F38" s="10"/>
      <c r="G38" s="11"/>
      <c r="H38" s="12"/>
      <c r="I38" s="12"/>
    </row>
    <row r="39" spans="1:9" ht="15" thickBot="1">
      <c r="A39" s="20">
        <v>2</v>
      </c>
      <c r="B39" s="25" t="s">
        <v>46</v>
      </c>
      <c r="C39" s="22" t="s">
        <v>16</v>
      </c>
      <c r="D39" s="23">
        <v>450</v>
      </c>
      <c r="E39" s="24"/>
      <c r="F39" s="10"/>
      <c r="G39" s="11"/>
      <c r="H39" s="12"/>
      <c r="I39" s="12"/>
    </row>
    <row r="40" spans="1:9" ht="15" thickBot="1">
      <c r="A40" s="20">
        <v>3</v>
      </c>
      <c r="B40" s="21" t="s">
        <v>47</v>
      </c>
      <c r="C40" s="22" t="s">
        <v>16</v>
      </c>
      <c r="D40" s="23">
        <v>180</v>
      </c>
      <c r="E40" s="24"/>
      <c r="F40" s="10"/>
      <c r="G40" s="11"/>
      <c r="H40" s="12"/>
      <c r="I40" s="12"/>
    </row>
    <row r="41" spans="1:9" ht="15">
      <c r="A41" s="16" t="s">
        <v>43</v>
      </c>
      <c r="B41" s="26"/>
      <c r="C41" s="16"/>
      <c r="D41" s="16"/>
      <c r="E41" s="16"/>
      <c r="F41" s="16"/>
      <c r="G41" s="17"/>
      <c r="H41" s="17">
        <f>SUM(H38:H40)</f>
        <v>0</v>
      </c>
      <c r="I41" s="17">
        <f>SUM(I38:I40)</f>
        <v>0</v>
      </c>
    </row>
    <row r="42" spans="1:9" ht="42" customHeight="1"/>
    <row r="43" spans="1:9" ht="15">
      <c r="A43" s="126" t="s">
        <v>48</v>
      </c>
      <c r="B43" s="126"/>
      <c r="C43" s="126"/>
      <c r="D43" s="126"/>
      <c r="E43" s="126"/>
      <c r="F43" s="126"/>
      <c r="G43" s="126"/>
      <c r="H43" s="126"/>
      <c r="I43" s="126"/>
    </row>
    <row r="44" spans="1:9" ht="26.25" thickBot="1">
      <c r="A44" s="27" t="s">
        <v>6</v>
      </c>
      <c r="B44" s="27" t="s">
        <v>7</v>
      </c>
      <c r="C44" s="27" t="s">
        <v>8</v>
      </c>
      <c r="D44" s="27" t="s">
        <v>9</v>
      </c>
      <c r="E44" s="27" t="s">
        <v>10</v>
      </c>
      <c r="F44" s="27" t="s">
        <v>11</v>
      </c>
      <c r="G44" s="27" t="s">
        <v>49</v>
      </c>
      <c r="H44" s="27" t="s">
        <v>13</v>
      </c>
      <c r="I44" s="28" t="s">
        <v>14</v>
      </c>
    </row>
    <row r="45" spans="1:9" ht="15" thickBot="1">
      <c r="A45" s="29">
        <v>1</v>
      </c>
      <c r="B45" s="6" t="s">
        <v>50</v>
      </c>
      <c r="C45" s="8" t="s">
        <v>16</v>
      </c>
      <c r="D45" s="8">
        <v>150</v>
      </c>
      <c r="E45" s="9"/>
      <c r="F45" s="10"/>
      <c r="G45" s="30"/>
      <c r="H45" s="12"/>
      <c r="I45" s="12"/>
    </row>
    <row r="46" spans="1:9" ht="15" thickBot="1">
      <c r="A46" s="29">
        <v>2</v>
      </c>
      <c r="B46" s="13" t="s">
        <v>51</v>
      </c>
      <c r="C46" s="14" t="s">
        <v>16</v>
      </c>
      <c r="D46" s="14">
        <v>1200</v>
      </c>
      <c r="E46" s="9"/>
      <c r="F46" s="10"/>
      <c r="G46" s="30"/>
      <c r="H46" s="12"/>
      <c r="I46" s="12"/>
    </row>
    <row r="47" spans="1:9" ht="15" thickBot="1">
      <c r="A47" s="29">
        <v>3</v>
      </c>
      <c r="B47" s="13" t="s">
        <v>52</v>
      </c>
      <c r="C47" s="14" t="s">
        <v>53</v>
      </c>
      <c r="D47" s="14">
        <v>30</v>
      </c>
      <c r="E47" s="9"/>
      <c r="F47" s="10"/>
      <c r="G47" s="30"/>
      <c r="H47" s="12"/>
      <c r="I47" s="12"/>
    </row>
    <row r="48" spans="1:9" ht="15" thickBot="1">
      <c r="A48" s="29">
        <v>4</v>
      </c>
      <c r="B48" s="13" t="s">
        <v>54</v>
      </c>
      <c r="C48" s="14" t="s">
        <v>53</v>
      </c>
      <c r="D48" s="14">
        <v>15</v>
      </c>
      <c r="E48" s="9"/>
      <c r="F48" s="10"/>
      <c r="G48" s="30"/>
      <c r="H48" s="12"/>
      <c r="I48" s="12"/>
    </row>
    <row r="49" spans="1:9" ht="15" thickBot="1">
      <c r="A49" s="29">
        <v>5</v>
      </c>
      <c r="B49" s="13" t="s">
        <v>55</v>
      </c>
      <c r="C49" s="14" t="s">
        <v>16</v>
      </c>
      <c r="D49" s="14">
        <v>20</v>
      </c>
      <c r="E49" s="9"/>
      <c r="F49" s="10"/>
      <c r="G49" s="31"/>
      <c r="H49" s="12"/>
      <c r="I49" s="12"/>
    </row>
    <row r="50" spans="1:9" ht="15" thickBot="1">
      <c r="A50" s="29">
        <v>6</v>
      </c>
      <c r="B50" s="13" t="s">
        <v>56</v>
      </c>
      <c r="C50" s="14" t="s">
        <v>16</v>
      </c>
      <c r="D50" s="14">
        <v>185</v>
      </c>
      <c r="E50" s="9"/>
      <c r="F50" s="10"/>
      <c r="G50" s="30"/>
      <c r="H50" s="12"/>
      <c r="I50" s="12"/>
    </row>
    <row r="51" spans="1:9" ht="15" thickBot="1">
      <c r="A51" s="29">
        <v>7</v>
      </c>
      <c r="B51" s="13" t="s">
        <v>57</v>
      </c>
      <c r="C51" s="14" t="s">
        <v>16</v>
      </c>
      <c r="D51" s="14">
        <v>90</v>
      </c>
      <c r="E51" s="9"/>
      <c r="F51" s="10"/>
      <c r="G51" s="30"/>
      <c r="H51" s="12"/>
      <c r="I51" s="12"/>
    </row>
    <row r="52" spans="1:9" ht="15" thickBot="1">
      <c r="A52" s="29">
        <v>8</v>
      </c>
      <c r="B52" s="13" t="s">
        <v>58</v>
      </c>
      <c r="C52" s="14" t="s">
        <v>53</v>
      </c>
      <c r="D52" s="14">
        <v>100</v>
      </c>
      <c r="E52" s="9"/>
      <c r="F52" s="10"/>
      <c r="G52" s="30"/>
      <c r="H52" s="12"/>
      <c r="I52" s="12"/>
    </row>
    <row r="53" spans="1:9" ht="15" thickBot="1">
      <c r="A53" s="29">
        <v>9</v>
      </c>
      <c r="B53" s="13" t="s">
        <v>59</v>
      </c>
      <c r="C53" s="14" t="s">
        <v>16</v>
      </c>
      <c r="D53" s="14">
        <v>15</v>
      </c>
      <c r="E53" s="9"/>
      <c r="F53" s="10"/>
      <c r="G53" s="30"/>
      <c r="H53" s="12"/>
      <c r="I53" s="12"/>
    </row>
    <row r="54" spans="1:9" ht="15" thickBot="1">
      <c r="A54" s="29">
        <v>10</v>
      </c>
      <c r="B54" s="13" t="s">
        <v>60</v>
      </c>
      <c r="C54" s="14" t="s">
        <v>53</v>
      </c>
      <c r="D54" s="14">
        <v>60</v>
      </c>
      <c r="E54" s="9"/>
      <c r="F54" s="10"/>
      <c r="G54" s="30"/>
      <c r="H54" s="12"/>
      <c r="I54" s="12"/>
    </row>
    <row r="55" spans="1:9" ht="15" thickBot="1">
      <c r="A55" s="29">
        <v>11</v>
      </c>
      <c r="B55" s="13" t="s">
        <v>61</v>
      </c>
      <c r="C55" s="14" t="s">
        <v>53</v>
      </c>
      <c r="D55" s="14">
        <v>10</v>
      </c>
      <c r="E55" s="9"/>
      <c r="F55" s="10"/>
      <c r="G55" s="30"/>
      <c r="H55" s="12"/>
      <c r="I55" s="12"/>
    </row>
    <row r="56" spans="1:9" ht="15" thickBot="1">
      <c r="A56" s="29">
        <v>12</v>
      </c>
      <c r="B56" s="13" t="s">
        <v>62</v>
      </c>
      <c r="C56" s="14" t="s">
        <v>53</v>
      </c>
      <c r="D56" s="14">
        <v>8</v>
      </c>
      <c r="E56" s="9"/>
      <c r="F56" s="10"/>
      <c r="G56" s="30"/>
      <c r="H56" s="12"/>
      <c r="I56" s="12"/>
    </row>
    <row r="57" spans="1:9" ht="15" thickBot="1">
      <c r="A57" s="29">
        <v>13</v>
      </c>
      <c r="B57" s="13" t="s">
        <v>63</v>
      </c>
      <c r="C57" s="14" t="s">
        <v>53</v>
      </c>
      <c r="D57" s="14">
        <v>10</v>
      </c>
      <c r="E57" s="9"/>
      <c r="F57" s="10"/>
      <c r="G57" s="30"/>
      <c r="H57" s="12"/>
      <c r="I57" s="12"/>
    </row>
    <row r="58" spans="1:9" ht="15" thickBot="1">
      <c r="A58" s="29">
        <v>14</v>
      </c>
      <c r="B58" s="13" t="s">
        <v>64</v>
      </c>
      <c r="C58" s="14" t="s">
        <v>16</v>
      </c>
      <c r="D58" s="14">
        <v>326</v>
      </c>
      <c r="E58" s="9"/>
      <c r="F58" s="10"/>
      <c r="G58" s="30"/>
      <c r="H58" s="12"/>
      <c r="I58" s="12"/>
    </row>
    <row r="59" spans="1:9" ht="15" thickBot="1">
      <c r="A59" s="29">
        <v>15</v>
      </c>
      <c r="B59" s="13" t="s">
        <v>65</v>
      </c>
      <c r="C59" s="14" t="s">
        <v>16</v>
      </c>
      <c r="D59" s="14">
        <v>1350</v>
      </c>
      <c r="E59" s="9"/>
      <c r="F59" s="10"/>
      <c r="G59" s="30"/>
      <c r="H59" s="12"/>
      <c r="I59" s="12"/>
    </row>
    <row r="60" spans="1:9" ht="15" thickBot="1">
      <c r="A60" s="29">
        <v>16</v>
      </c>
      <c r="B60" s="13" t="s">
        <v>66</v>
      </c>
      <c r="C60" s="14" t="s">
        <v>53</v>
      </c>
      <c r="D60" s="14">
        <v>55</v>
      </c>
      <c r="E60" s="9"/>
      <c r="F60" s="10"/>
      <c r="G60" s="30"/>
      <c r="H60" s="12"/>
      <c r="I60" s="12"/>
    </row>
    <row r="61" spans="1:9" ht="15" thickBot="1">
      <c r="A61" s="29">
        <v>17</v>
      </c>
      <c r="B61" s="13" t="s">
        <v>67</v>
      </c>
      <c r="C61" s="14" t="s">
        <v>53</v>
      </c>
      <c r="D61" s="14">
        <v>60</v>
      </c>
      <c r="E61" s="9"/>
      <c r="F61" s="10"/>
      <c r="G61" s="30"/>
      <c r="H61" s="12"/>
      <c r="I61" s="12"/>
    </row>
    <row r="62" spans="1:9" ht="15" thickBot="1">
      <c r="A62" s="29">
        <v>18</v>
      </c>
      <c r="B62" s="32" t="s">
        <v>68</v>
      </c>
      <c r="C62" s="14" t="s">
        <v>16</v>
      </c>
      <c r="D62" s="14">
        <v>350</v>
      </c>
      <c r="E62" s="9"/>
      <c r="F62" s="10"/>
      <c r="G62" s="30"/>
      <c r="H62" s="12"/>
      <c r="I62" s="12"/>
    </row>
    <row r="63" spans="1:9" ht="15" thickBot="1">
      <c r="A63" s="29">
        <v>19</v>
      </c>
      <c r="B63" s="13" t="s">
        <v>69</v>
      </c>
      <c r="C63" s="14" t="s">
        <v>16</v>
      </c>
      <c r="D63" s="14">
        <v>220</v>
      </c>
      <c r="E63" s="9"/>
      <c r="F63" s="10"/>
      <c r="G63" s="30"/>
      <c r="H63" s="12"/>
      <c r="I63" s="12"/>
    </row>
    <row r="64" spans="1:9" ht="15" thickBot="1">
      <c r="A64" s="29">
        <v>20</v>
      </c>
      <c r="B64" s="13" t="s">
        <v>70</v>
      </c>
      <c r="C64" s="14" t="s">
        <v>16</v>
      </c>
      <c r="D64" s="14">
        <v>55</v>
      </c>
      <c r="E64" s="9"/>
      <c r="F64" s="10"/>
      <c r="G64" s="30"/>
      <c r="H64" s="12"/>
      <c r="I64" s="12"/>
    </row>
    <row r="65" spans="1:9" ht="15" thickBot="1">
      <c r="A65" s="29">
        <v>21</v>
      </c>
      <c r="B65" s="32" t="s">
        <v>71</v>
      </c>
      <c r="C65" s="14" t="s">
        <v>16</v>
      </c>
      <c r="D65" s="14">
        <v>225</v>
      </c>
      <c r="E65" s="9"/>
      <c r="F65" s="10"/>
      <c r="G65" s="30"/>
      <c r="H65" s="12"/>
      <c r="I65" s="12"/>
    </row>
    <row r="66" spans="1:9" ht="15" thickBot="1">
      <c r="A66" s="29">
        <v>22</v>
      </c>
      <c r="B66" s="13" t="s">
        <v>248</v>
      </c>
      <c r="C66" s="14" t="s">
        <v>16</v>
      </c>
      <c r="D66" s="14">
        <v>150</v>
      </c>
      <c r="E66" s="9"/>
      <c r="F66" s="10"/>
      <c r="G66" s="30"/>
      <c r="H66" s="12"/>
      <c r="I66" s="12"/>
    </row>
    <row r="67" spans="1:9" ht="15" thickBot="1">
      <c r="A67" s="29">
        <v>23</v>
      </c>
      <c r="B67" s="6" t="s">
        <v>72</v>
      </c>
      <c r="C67" s="8" t="s">
        <v>53</v>
      </c>
      <c r="D67" s="8">
        <v>15</v>
      </c>
      <c r="E67" s="9"/>
      <c r="F67" s="10"/>
      <c r="G67" s="30"/>
      <c r="H67" s="12"/>
      <c r="I67" s="12"/>
    </row>
    <row r="68" spans="1:9" ht="15" thickBot="1">
      <c r="A68" s="29">
        <v>24</v>
      </c>
      <c r="B68" s="13" t="s">
        <v>73</v>
      </c>
      <c r="C68" s="14" t="s">
        <v>53</v>
      </c>
      <c r="D68" s="14">
        <v>110</v>
      </c>
      <c r="E68" s="9"/>
      <c r="F68" s="10"/>
      <c r="G68" s="30"/>
      <c r="H68" s="12"/>
      <c r="I68" s="12"/>
    </row>
    <row r="69" spans="1:9" ht="15" thickBot="1">
      <c r="A69" s="29">
        <v>25</v>
      </c>
      <c r="B69" s="13" t="s">
        <v>74</v>
      </c>
      <c r="C69" s="14" t="s">
        <v>16</v>
      </c>
      <c r="D69" s="14">
        <v>140</v>
      </c>
      <c r="E69" s="9"/>
      <c r="F69" s="10"/>
      <c r="G69" s="30"/>
      <c r="H69" s="12"/>
      <c r="I69" s="12"/>
    </row>
    <row r="70" spans="1:9" ht="15" thickBot="1">
      <c r="A70" s="29">
        <v>26</v>
      </c>
      <c r="B70" s="13" t="s">
        <v>75</v>
      </c>
      <c r="C70" s="14" t="s">
        <v>16</v>
      </c>
      <c r="D70" s="14">
        <v>430</v>
      </c>
      <c r="E70" s="9"/>
      <c r="F70" s="10"/>
      <c r="G70" s="11"/>
      <c r="H70" s="12"/>
      <c r="I70" s="12"/>
    </row>
    <row r="71" spans="1:9" ht="15" thickBot="1">
      <c r="A71" s="29">
        <v>27</v>
      </c>
      <c r="B71" s="13" t="s">
        <v>76</v>
      </c>
      <c r="C71" s="14" t="s">
        <v>16</v>
      </c>
      <c r="D71" s="14">
        <v>20</v>
      </c>
      <c r="E71" s="9"/>
      <c r="F71" s="10"/>
      <c r="G71" s="33"/>
      <c r="H71" s="12"/>
      <c r="I71" s="12"/>
    </row>
    <row r="72" spans="1:9" ht="15" thickBot="1">
      <c r="A72" s="29">
        <v>28</v>
      </c>
      <c r="B72" s="13" t="s">
        <v>249</v>
      </c>
      <c r="C72" s="14" t="s">
        <v>16</v>
      </c>
      <c r="D72" s="14">
        <v>210</v>
      </c>
      <c r="E72" s="9"/>
      <c r="F72" s="10"/>
      <c r="G72" s="30"/>
      <c r="H72" s="12"/>
      <c r="I72" s="12"/>
    </row>
    <row r="73" spans="1:9" ht="15" thickBot="1">
      <c r="A73" s="29">
        <v>29</v>
      </c>
      <c r="B73" s="13" t="s">
        <v>77</v>
      </c>
      <c r="C73" s="14" t="s">
        <v>16</v>
      </c>
      <c r="D73" s="14">
        <v>100</v>
      </c>
      <c r="E73" s="9"/>
      <c r="F73" s="10"/>
      <c r="G73" s="34"/>
      <c r="H73" s="12"/>
      <c r="I73" s="12"/>
    </row>
    <row r="74" spans="1:9" ht="15" thickBot="1">
      <c r="A74" s="29">
        <v>30</v>
      </c>
      <c r="B74" s="13" t="s">
        <v>78</v>
      </c>
      <c r="C74" s="14" t="s">
        <v>16</v>
      </c>
      <c r="D74" s="14">
        <v>50</v>
      </c>
      <c r="E74" s="9"/>
      <c r="F74" s="10"/>
      <c r="G74" s="30"/>
      <c r="H74" s="12"/>
      <c r="I74" s="12"/>
    </row>
    <row r="75" spans="1:9" ht="15" thickBot="1">
      <c r="A75" s="29">
        <v>31</v>
      </c>
      <c r="B75" s="13" t="s">
        <v>79</v>
      </c>
      <c r="C75" s="14" t="s">
        <v>16</v>
      </c>
      <c r="D75" s="14">
        <v>220</v>
      </c>
      <c r="E75" s="9"/>
      <c r="F75" s="10"/>
      <c r="G75" s="35"/>
      <c r="H75" s="12"/>
      <c r="I75" s="12"/>
    </row>
    <row r="76" spans="1:9" ht="15" thickBot="1">
      <c r="A76" s="29">
        <v>32</v>
      </c>
      <c r="B76" s="13" t="s">
        <v>80</v>
      </c>
      <c r="C76" s="14" t="s">
        <v>53</v>
      </c>
      <c r="D76" s="14">
        <v>230</v>
      </c>
      <c r="E76" s="9"/>
      <c r="F76" s="36"/>
      <c r="G76" s="35"/>
      <c r="H76" s="12"/>
      <c r="I76" s="12"/>
    </row>
    <row r="77" spans="1:9" ht="15" thickBot="1">
      <c r="A77" s="29">
        <v>33</v>
      </c>
      <c r="B77" s="13" t="s">
        <v>81</v>
      </c>
      <c r="C77" s="14" t="s">
        <v>16</v>
      </c>
      <c r="D77" s="14">
        <v>240</v>
      </c>
      <c r="E77" s="9"/>
      <c r="F77" s="36"/>
      <c r="G77" s="37"/>
      <c r="H77" s="12"/>
      <c r="I77" s="12"/>
    </row>
    <row r="78" spans="1:9" ht="15" thickBot="1">
      <c r="A78" s="29">
        <v>34</v>
      </c>
      <c r="B78" s="13" t="s">
        <v>82</v>
      </c>
      <c r="C78" s="14" t="s">
        <v>16</v>
      </c>
      <c r="D78" s="7">
        <v>100</v>
      </c>
      <c r="E78" s="9"/>
      <c r="F78" s="38"/>
      <c r="G78" s="37"/>
      <c r="H78" s="12"/>
      <c r="I78" s="12"/>
    </row>
    <row r="79" spans="1:9" ht="15" thickBot="1">
      <c r="A79" s="29">
        <v>35</v>
      </c>
      <c r="B79" s="6" t="s">
        <v>83</v>
      </c>
      <c r="C79" s="8" t="s">
        <v>16</v>
      </c>
      <c r="D79" s="8">
        <v>280</v>
      </c>
      <c r="E79" s="9"/>
      <c r="F79" s="38"/>
      <c r="G79" s="37"/>
      <c r="H79" s="12"/>
      <c r="I79" s="12"/>
    </row>
    <row r="80" spans="1:9" ht="15" thickBot="1">
      <c r="A80" s="29">
        <v>36</v>
      </c>
      <c r="B80" s="13" t="s">
        <v>84</v>
      </c>
      <c r="C80" s="14" t="s">
        <v>16</v>
      </c>
      <c r="D80" s="14">
        <v>20</v>
      </c>
      <c r="E80" s="9"/>
      <c r="F80" s="38"/>
      <c r="G80" s="37"/>
      <c r="H80" s="12"/>
      <c r="I80" s="12"/>
    </row>
    <row r="81" spans="1:9" ht="15" customHeight="1" thickBot="1">
      <c r="A81" s="29">
        <v>37</v>
      </c>
      <c r="B81" s="13" t="s">
        <v>85</v>
      </c>
      <c r="C81" s="14" t="s">
        <v>53</v>
      </c>
      <c r="D81" s="14">
        <v>210</v>
      </c>
      <c r="E81" s="9"/>
      <c r="F81" s="38"/>
      <c r="G81" s="37"/>
      <c r="H81" s="12"/>
      <c r="I81" s="12"/>
    </row>
    <row r="82" spans="1:9" ht="15" thickBot="1">
      <c r="A82" s="29">
        <v>38</v>
      </c>
      <c r="B82" s="21" t="s">
        <v>86</v>
      </c>
      <c r="C82" s="14" t="s">
        <v>53</v>
      </c>
      <c r="D82" s="14">
        <v>200</v>
      </c>
      <c r="E82" s="9"/>
      <c r="F82" s="38"/>
      <c r="G82" s="37"/>
      <c r="H82" s="12"/>
      <c r="I82" s="12"/>
    </row>
    <row r="83" spans="1:9" ht="15" thickBot="1">
      <c r="A83" s="29">
        <v>39</v>
      </c>
      <c r="B83" s="13" t="s">
        <v>87</v>
      </c>
      <c r="C83" s="14" t="s">
        <v>16</v>
      </c>
      <c r="D83" s="14">
        <v>220</v>
      </c>
      <c r="E83" s="9"/>
      <c r="F83" s="38"/>
      <c r="G83" s="37"/>
      <c r="H83" s="12"/>
      <c r="I83" s="12"/>
    </row>
    <row r="84" spans="1:9" ht="15" customHeight="1" thickBot="1">
      <c r="A84" s="29">
        <v>40</v>
      </c>
      <c r="B84" s="21" t="s">
        <v>88</v>
      </c>
      <c r="C84" s="39" t="s">
        <v>53</v>
      </c>
      <c r="D84" s="39">
        <v>45</v>
      </c>
      <c r="E84" s="9"/>
      <c r="F84" s="38"/>
      <c r="G84" s="37"/>
      <c r="H84" s="12"/>
      <c r="I84" s="12"/>
    </row>
    <row r="85" spans="1:9" ht="15" thickBot="1">
      <c r="A85" s="29">
        <v>41</v>
      </c>
      <c r="B85" s="21" t="s">
        <v>89</v>
      </c>
      <c r="C85" s="40" t="s">
        <v>16</v>
      </c>
      <c r="D85" s="23">
        <v>30</v>
      </c>
      <c r="E85" s="9"/>
      <c r="F85" s="38"/>
      <c r="G85" s="37"/>
      <c r="H85" s="12"/>
      <c r="I85" s="12"/>
    </row>
    <row r="86" spans="1:9" ht="15" thickBot="1">
      <c r="A86" s="41">
        <v>42</v>
      </c>
      <c r="B86" s="42" t="s">
        <v>90</v>
      </c>
      <c r="C86" s="40" t="s">
        <v>16</v>
      </c>
      <c r="D86" s="7">
        <v>150</v>
      </c>
      <c r="E86" s="9"/>
      <c r="F86" s="38"/>
      <c r="G86" s="37"/>
      <c r="H86" s="12"/>
      <c r="I86" s="12"/>
    </row>
    <row r="87" spans="1:9" ht="15" thickBot="1">
      <c r="A87" s="29">
        <v>43</v>
      </c>
      <c r="B87" s="43" t="s">
        <v>91</v>
      </c>
      <c r="C87" s="40" t="s">
        <v>16</v>
      </c>
      <c r="D87" s="23">
        <v>150</v>
      </c>
      <c r="E87" s="9"/>
      <c r="F87" s="38"/>
      <c r="G87" s="37"/>
      <c r="H87" s="12"/>
      <c r="I87" s="12"/>
    </row>
    <row r="88" spans="1:9" ht="15" thickBot="1">
      <c r="A88" s="41">
        <v>44</v>
      </c>
      <c r="B88" s="43" t="s">
        <v>250</v>
      </c>
      <c r="C88" s="124" t="s">
        <v>16</v>
      </c>
      <c r="D88" s="125">
        <v>80</v>
      </c>
      <c r="E88" s="9"/>
      <c r="F88" s="38"/>
      <c r="G88" s="37"/>
      <c r="H88" s="12"/>
      <c r="I88" s="12"/>
    </row>
    <row r="89" spans="1:9" ht="15" thickBot="1">
      <c r="A89" s="29">
        <v>45</v>
      </c>
      <c r="B89" s="43" t="s">
        <v>251</v>
      </c>
      <c r="C89" s="124" t="s">
        <v>53</v>
      </c>
      <c r="D89" s="125">
        <v>100</v>
      </c>
      <c r="E89" s="9"/>
      <c r="F89" s="38"/>
      <c r="G89" s="37"/>
      <c r="H89" s="12"/>
      <c r="I89" s="12"/>
    </row>
    <row r="90" spans="1:9" ht="15.75" thickBot="1">
      <c r="A90" s="7"/>
      <c r="B90" s="44" t="s">
        <v>43</v>
      </c>
      <c r="C90" s="45"/>
      <c r="D90" s="46"/>
      <c r="E90" s="46"/>
      <c r="F90" s="47"/>
      <c r="G90" s="12"/>
      <c r="H90" s="17">
        <f>SUM(H45:H89)</f>
        <v>0</v>
      </c>
      <c r="I90" s="17">
        <f>SUM(I45:I89)</f>
        <v>0</v>
      </c>
    </row>
    <row r="91" spans="1:9" ht="44.25" customHeight="1">
      <c r="A91" s="48"/>
      <c r="B91" s="49"/>
      <c r="C91" s="48"/>
      <c r="D91" s="48"/>
      <c r="E91" s="50"/>
      <c r="F91" s="51"/>
      <c r="G91" s="52"/>
      <c r="H91" s="53"/>
    </row>
    <row r="92" spans="1:9" ht="15">
      <c r="A92" s="126" t="s">
        <v>92</v>
      </c>
      <c r="B92" s="126"/>
      <c r="C92" s="126"/>
      <c r="D92" s="126"/>
      <c r="E92" s="126"/>
      <c r="F92" s="126"/>
      <c r="G92" s="126"/>
      <c r="H92" s="126"/>
      <c r="I92" s="126"/>
    </row>
    <row r="93" spans="1:9" ht="26.25" thickBot="1">
      <c r="A93" s="4" t="s">
        <v>6</v>
      </c>
      <c r="B93" s="54" t="s">
        <v>7</v>
      </c>
      <c r="C93" s="4" t="s">
        <v>8</v>
      </c>
      <c r="D93" s="4" t="s">
        <v>9</v>
      </c>
      <c r="E93" s="4" t="s">
        <v>10</v>
      </c>
      <c r="F93" s="4" t="s">
        <v>11</v>
      </c>
      <c r="G93" s="4" t="s">
        <v>49</v>
      </c>
      <c r="H93" s="4" t="s">
        <v>13</v>
      </c>
      <c r="I93" s="4" t="s">
        <v>14</v>
      </c>
    </row>
    <row r="94" spans="1:9" ht="15" thickBot="1">
      <c r="A94" s="7">
        <v>1</v>
      </c>
      <c r="B94" s="55" t="s">
        <v>93</v>
      </c>
      <c r="C94" s="7" t="s">
        <v>16</v>
      </c>
      <c r="D94" s="7">
        <v>4800</v>
      </c>
      <c r="E94" s="9"/>
      <c r="F94" s="10"/>
      <c r="G94" s="56"/>
      <c r="H94" s="57"/>
      <c r="I94" s="47"/>
    </row>
    <row r="95" spans="1:9" ht="15">
      <c r="A95" s="7"/>
      <c r="B95" s="58" t="s">
        <v>43</v>
      </c>
      <c r="C95" s="47"/>
      <c r="D95" s="47"/>
      <c r="E95" s="47"/>
      <c r="F95" s="47"/>
      <c r="G95" s="12"/>
      <c r="H95" s="17">
        <f>SUM(H94)</f>
        <v>0</v>
      </c>
      <c r="I95" s="17">
        <f>SUM(I94)</f>
        <v>0</v>
      </c>
    </row>
    <row r="96" spans="1:9" ht="15">
      <c r="A96" s="59"/>
      <c r="H96" s="60"/>
      <c r="I96" s="61"/>
    </row>
    <row r="97" spans="1:10">
      <c r="A97" s="62"/>
    </row>
    <row r="98" spans="1:10">
      <c r="A98" s="59"/>
      <c r="H98" s="63"/>
      <c r="I98" s="63"/>
    </row>
    <row r="99" spans="1:10" ht="26.85" customHeight="1">
      <c r="A99" s="129" t="s">
        <v>94</v>
      </c>
      <c r="B99" s="129"/>
      <c r="C99" s="129"/>
      <c r="D99" s="129"/>
      <c r="E99" s="129"/>
      <c r="F99" s="129"/>
      <c r="G99" s="129"/>
      <c r="H99" s="129"/>
      <c r="I99" s="129"/>
    </row>
    <row r="100" spans="1:10" ht="26.25" thickBot="1">
      <c r="A100" s="64" t="s">
        <v>6</v>
      </c>
      <c r="B100" s="65" t="s">
        <v>7</v>
      </c>
      <c r="C100" s="65" t="s">
        <v>8</v>
      </c>
      <c r="D100" s="65" t="s">
        <v>9</v>
      </c>
      <c r="E100" s="65" t="s">
        <v>95</v>
      </c>
      <c r="F100" s="65" t="s">
        <v>11</v>
      </c>
      <c r="G100" s="65" t="s">
        <v>12</v>
      </c>
      <c r="H100" s="27" t="s">
        <v>13</v>
      </c>
      <c r="I100" s="4" t="s">
        <v>14</v>
      </c>
      <c r="J100" s="66"/>
    </row>
    <row r="101" spans="1:10" ht="15" thickBot="1">
      <c r="A101" s="29">
        <v>1</v>
      </c>
      <c r="B101" s="6" t="s">
        <v>96</v>
      </c>
      <c r="C101" s="8" t="s">
        <v>53</v>
      </c>
      <c r="D101" s="6">
        <v>40</v>
      </c>
      <c r="E101" s="9"/>
      <c r="F101" s="10"/>
      <c r="G101" s="30"/>
      <c r="H101" s="67"/>
      <c r="I101" s="12"/>
      <c r="J101" s="53"/>
    </row>
    <row r="102" spans="1:10" ht="15" thickBot="1">
      <c r="A102" s="29">
        <v>2</v>
      </c>
      <c r="B102" s="13" t="s">
        <v>252</v>
      </c>
      <c r="C102" s="14" t="s">
        <v>53</v>
      </c>
      <c r="D102" s="13">
        <v>89</v>
      </c>
      <c r="E102" s="9"/>
      <c r="F102" s="10"/>
      <c r="G102" s="30"/>
      <c r="H102" s="67"/>
      <c r="I102" s="12"/>
      <c r="J102" s="53"/>
    </row>
    <row r="103" spans="1:10" ht="15" thickBot="1">
      <c r="A103" s="29">
        <v>3</v>
      </c>
      <c r="B103" s="13" t="s">
        <v>97</v>
      </c>
      <c r="C103" s="14" t="s">
        <v>53</v>
      </c>
      <c r="D103" s="13">
        <v>3600</v>
      </c>
      <c r="E103" s="9"/>
      <c r="F103" s="10"/>
      <c r="G103" s="30"/>
      <c r="H103" s="67"/>
      <c r="I103" s="12"/>
      <c r="J103" s="53"/>
    </row>
    <row r="104" spans="1:10" ht="15" thickBot="1">
      <c r="A104" s="29">
        <v>4</v>
      </c>
      <c r="B104" s="13" t="s">
        <v>98</v>
      </c>
      <c r="C104" s="14" t="s">
        <v>53</v>
      </c>
      <c r="D104" s="13">
        <v>43</v>
      </c>
      <c r="E104" s="9"/>
      <c r="F104" s="10"/>
      <c r="G104" s="30"/>
      <c r="H104" s="67"/>
      <c r="I104" s="12"/>
      <c r="J104" s="53"/>
    </row>
    <row r="105" spans="1:10" ht="15" thickBot="1">
      <c r="A105" s="29">
        <v>5</v>
      </c>
      <c r="B105" s="13" t="s">
        <v>253</v>
      </c>
      <c r="C105" s="14" t="s">
        <v>53</v>
      </c>
      <c r="D105" s="13">
        <v>222</v>
      </c>
      <c r="E105" s="9"/>
      <c r="F105" s="10"/>
      <c r="G105" s="30"/>
      <c r="H105" s="67"/>
      <c r="I105" s="12"/>
      <c r="J105" s="53"/>
    </row>
    <row r="106" spans="1:10" ht="15" thickBot="1">
      <c r="A106" s="29">
        <v>6</v>
      </c>
      <c r="B106" s="13" t="s">
        <v>99</v>
      </c>
      <c r="C106" s="14" t="s">
        <v>53</v>
      </c>
      <c r="D106" s="13">
        <v>89</v>
      </c>
      <c r="E106" s="9"/>
      <c r="F106" s="10"/>
      <c r="G106" s="30"/>
      <c r="H106" s="67"/>
      <c r="I106" s="12"/>
      <c r="J106" s="53"/>
    </row>
    <row r="107" spans="1:10" ht="15" thickBot="1">
      <c r="A107" s="29">
        <v>7</v>
      </c>
      <c r="B107" s="13" t="s">
        <v>100</v>
      </c>
      <c r="C107" s="14" t="s">
        <v>53</v>
      </c>
      <c r="D107" s="13">
        <v>1100</v>
      </c>
      <c r="E107" s="9"/>
      <c r="F107" s="10"/>
      <c r="G107" s="30"/>
      <c r="H107" s="67"/>
      <c r="I107" s="12"/>
      <c r="J107" s="53"/>
    </row>
    <row r="108" spans="1:10" ht="15" thickBot="1">
      <c r="A108" s="29">
        <v>8</v>
      </c>
      <c r="B108" s="13" t="s">
        <v>101</v>
      </c>
      <c r="C108" s="14" t="s">
        <v>53</v>
      </c>
      <c r="D108" s="13">
        <v>120</v>
      </c>
      <c r="E108" s="9"/>
      <c r="F108" s="10"/>
      <c r="G108" s="30"/>
      <c r="H108" s="67"/>
      <c r="I108" s="12"/>
      <c r="J108" s="53"/>
    </row>
    <row r="109" spans="1:10" ht="15" thickBot="1">
      <c r="A109" s="29">
        <v>9</v>
      </c>
      <c r="B109" s="13" t="s">
        <v>102</v>
      </c>
      <c r="C109" s="14" t="s">
        <v>53</v>
      </c>
      <c r="D109" s="13">
        <v>3800</v>
      </c>
      <c r="E109" s="9"/>
      <c r="F109" s="36"/>
      <c r="G109" s="30"/>
      <c r="H109" s="67"/>
      <c r="I109" s="12"/>
      <c r="J109" s="53"/>
    </row>
    <row r="110" spans="1:10" ht="15" thickBot="1">
      <c r="A110" s="29">
        <v>10</v>
      </c>
      <c r="B110" s="13" t="s">
        <v>103</v>
      </c>
      <c r="C110" s="14" t="s">
        <v>53</v>
      </c>
      <c r="D110" s="13">
        <v>80</v>
      </c>
      <c r="E110" s="9"/>
      <c r="F110" s="36"/>
      <c r="G110" s="30"/>
      <c r="H110" s="67"/>
      <c r="I110" s="12"/>
      <c r="J110" s="53"/>
    </row>
    <row r="111" spans="1:10" ht="15" thickBot="1">
      <c r="A111" s="29">
        <v>11</v>
      </c>
      <c r="B111" s="13" t="s">
        <v>104</v>
      </c>
      <c r="C111" s="14" t="s">
        <v>105</v>
      </c>
      <c r="D111" s="13">
        <v>95</v>
      </c>
      <c r="E111" s="9"/>
      <c r="F111" s="36"/>
      <c r="G111" s="30"/>
      <c r="H111" s="67"/>
      <c r="I111" s="12"/>
      <c r="J111" s="53"/>
    </row>
    <row r="112" spans="1:10" ht="15" thickBot="1">
      <c r="A112" s="29">
        <v>12</v>
      </c>
      <c r="B112" s="13" t="s">
        <v>106</v>
      </c>
      <c r="C112" s="14" t="s">
        <v>53</v>
      </c>
      <c r="D112" s="13">
        <v>90</v>
      </c>
      <c r="E112" s="9"/>
      <c r="F112" s="36"/>
      <c r="G112" s="30"/>
      <c r="H112" s="67"/>
      <c r="I112" s="12"/>
      <c r="J112" s="53"/>
    </row>
    <row r="113" spans="1:10" ht="15" thickBot="1">
      <c r="A113" s="29">
        <v>13</v>
      </c>
      <c r="B113" s="13" t="s">
        <v>254</v>
      </c>
      <c r="C113" s="14" t="s">
        <v>53</v>
      </c>
      <c r="D113" s="13">
        <v>30</v>
      </c>
      <c r="E113" s="9"/>
      <c r="F113" s="36"/>
      <c r="G113" s="30"/>
      <c r="H113" s="67"/>
      <c r="I113" s="12"/>
      <c r="J113" s="53"/>
    </row>
    <row r="114" spans="1:10" ht="15" thickBot="1">
      <c r="A114" s="29">
        <v>14</v>
      </c>
      <c r="B114" s="13" t="s">
        <v>107</v>
      </c>
      <c r="C114" s="14" t="s">
        <v>16</v>
      </c>
      <c r="D114" s="13">
        <v>85</v>
      </c>
      <c r="E114" s="9"/>
      <c r="F114" s="36"/>
      <c r="G114" s="30"/>
      <c r="H114" s="67"/>
      <c r="I114" s="12"/>
      <c r="J114" s="53"/>
    </row>
    <row r="115" spans="1:10" ht="15" thickBot="1">
      <c r="A115" s="29">
        <v>15</v>
      </c>
      <c r="B115" s="13" t="s">
        <v>108</v>
      </c>
      <c r="C115" s="14" t="s">
        <v>53</v>
      </c>
      <c r="D115" s="13">
        <v>100</v>
      </c>
      <c r="E115" s="9"/>
      <c r="F115" s="36"/>
      <c r="G115" s="30"/>
      <c r="H115" s="67"/>
      <c r="I115" s="12"/>
      <c r="J115" s="53"/>
    </row>
    <row r="116" spans="1:10" ht="15" thickBot="1">
      <c r="A116" s="29">
        <v>16</v>
      </c>
      <c r="B116" s="13" t="s">
        <v>109</v>
      </c>
      <c r="C116" s="14" t="s">
        <v>53</v>
      </c>
      <c r="D116" s="13">
        <v>90</v>
      </c>
      <c r="E116" s="9"/>
      <c r="F116" s="36"/>
      <c r="G116" s="30"/>
      <c r="H116" s="67"/>
      <c r="I116" s="12"/>
      <c r="J116" s="53"/>
    </row>
    <row r="117" spans="1:10" ht="15" thickBot="1">
      <c r="A117" s="29">
        <v>17</v>
      </c>
      <c r="B117" s="6" t="s">
        <v>110</v>
      </c>
      <c r="C117" s="8" t="s">
        <v>53</v>
      </c>
      <c r="D117" s="6">
        <v>110</v>
      </c>
      <c r="E117" s="9"/>
      <c r="F117" s="36"/>
      <c r="G117" s="30"/>
      <c r="H117" s="67"/>
      <c r="I117" s="12"/>
      <c r="J117" s="53"/>
    </row>
    <row r="118" spans="1:10" ht="15" thickBot="1">
      <c r="A118" s="29">
        <v>18</v>
      </c>
      <c r="B118" s="13" t="s">
        <v>111</v>
      </c>
      <c r="C118" s="14" t="s">
        <v>53</v>
      </c>
      <c r="D118" s="13">
        <v>300</v>
      </c>
      <c r="E118" s="9"/>
      <c r="F118" s="36"/>
      <c r="G118" s="30"/>
      <c r="H118" s="67"/>
      <c r="I118" s="12"/>
      <c r="J118" s="53"/>
    </row>
    <row r="119" spans="1:10" ht="15">
      <c r="A119" s="68" t="s">
        <v>112</v>
      </c>
      <c r="B119" s="47"/>
      <c r="C119" s="47"/>
      <c r="D119" s="47"/>
      <c r="E119" s="47"/>
      <c r="F119" s="47"/>
      <c r="G119" s="12"/>
      <c r="H119" s="69">
        <f>SUM(H101:H118)</f>
        <v>0</v>
      </c>
      <c r="I119" s="17">
        <f>SUM(I101:I118)</f>
        <v>0</v>
      </c>
    </row>
    <row r="120" spans="1:10" ht="28.5" customHeight="1">
      <c r="H120" s="66"/>
      <c r="I120" s="66"/>
    </row>
    <row r="121" spans="1:10" ht="24" customHeight="1">
      <c r="A121" s="129" t="s">
        <v>113</v>
      </c>
      <c r="B121" s="129"/>
      <c r="C121" s="129"/>
      <c r="D121" s="129"/>
      <c r="E121" s="129"/>
      <c r="F121" s="129"/>
      <c r="G121" s="129"/>
      <c r="H121" s="129"/>
      <c r="I121" s="129"/>
    </row>
    <row r="122" spans="1:10" ht="39" thickBot="1">
      <c r="A122" s="65" t="s">
        <v>6</v>
      </c>
      <c r="B122" s="66" t="s">
        <v>7</v>
      </c>
      <c r="C122" s="70" t="s">
        <v>8</v>
      </c>
      <c r="D122" s="27" t="s">
        <v>9</v>
      </c>
      <c r="E122" s="27" t="s">
        <v>10</v>
      </c>
      <c r="F122" s="27" t="s">
        <v>11</v>
      </c>
      <c r="G122" s="27" t="s">
        <v>12</v>
      </c>
      <c r="H122" s="27" t="s">
        <v>114</v>
      </c>
      <c r="I122" s="4" t="s">
        <v>14</v>
      </c>
      <c r="J122" s="66"/>
    </row>
    <row r="123" spans="1:10" ht="15" thickBot="1">
      <c r="A123" s="5">
        <v>1</v>
      </c>
      <c r="B123" s="71" t="s">
        <v>115</v>
      </c>
      <c r="C123" s="72" t="s">
        <v>53</v>
      </c>
      <c r="D123" s="72">
        <v>12</v>
      </c>
      <c r="E123" s="57"/>
      <c r="F123" s="73"/>
      <c r="G123" s="74"/>
      <c r="H123" s="67"/>
      <c r="I123" s="12"/>
      <c r="J123" s="53"/>
    </row>
    <row r="124" spans="1:10" ht="15" thickBot="1">
      <c r="A124" s="5">
        <v>2</v>
      </c>
      <c r="B124" s="75" t="s">
        <v>116</v>
      </c>
      <c r="C124" s="76" t="s">
        <v>53</v>
      </c>
      <c r="D124" s="76">
        <v>300</v>
      </c>
      <c r="E124" s="9"/>
      <c r="F124" s="73"/>
      <c r="G124" s="74"/>
      <c r="H124" s="67"/>
      <c r="I124" s="12"/>
      <c r="J124" s="53"/>
    </row>
    <row r="125" spans="1:10" ht="15" thickBot="1">
      <c r="A125" s="5">
        <v>3</v>
      </c>
      <c r="B125" s="75" t="s">
        <v>117</v>
      </c>
      <c r="C125" s="76" t="s">
        <v>53</v>
      </c>
      <c r="D125" s="76">
        <v>25</v>
      </c>
      <c r="E125" s="9"/>
      <c r="F125" s="73"/>
      <c r="G125" s="74"/>
      <c r="H125" s="67"/>
      <c r="I125" s="12"/>
      <c r="J125" s="53"/>
    </row>
    <row r="126" spans="1:10" ht="26.25" thickBot="1">
      <c r="A126" s="5">
        <v>4</v>
      </c>
      <c r="B126" s="75" t="s">
        <v>118</v>
      </c>
      <c r="C126" s="76" t="s">
        <v>53</v>
      </c>
      <c r="D126" s="76">
        <v>65</v>
      </c>
      <c r="E126" s="9"/>
      <c r="F126" s="73"/>
      <c r="G126" s="74"/>
      <c r="H126" s="67"/>
      <c r="I126" s="12"/>
      <c r="J126" s="53"/>
    </row>
    <row r="127" spans="1:10" ht="15" thickBot="1">
      <c r="A127" s="5">
        <v>5</v>
      </c>
      <c r="B127" s="75" t="s">
        <v>119</v>
      </c>
      <c r="C127" s="76" t="s">
        <v>53</v>
      </c>
      <c r="D127" s="76">
        <v>15</v>
      </c>
      <c r="E127" s="57"/>
      <c r="F127" s="73"/>
      <c r="G127" s="74"/>
      <c r="H127" s="67"/>
      <c r="I127" s="12"/>
      <c r="J127" s="53"/>
    </row>
    <row r="128" spans="1:10" ht="15" thickBot="1">
      <c r="A128" s="5">
        <v>6</v>
      </c>
      <c r="B128" s="75" t="s">
        <v>120</v>
      </c>
      <c r="C128" s="76" t="s">
        <v>53</v>
      </c>
      <c r="D128" s="76">
        <v>87</v>
      </c>
      <c r="E128" s="57"/>
      <c r="F128" s="73"/>
      <c r="G128" s="74"/>
      <c r="H128" s="67"/>
      <c r="I128" s="12"/>
      <c r="J128" s="53"/>
    </row>
    <row r="129" spans="1:16" ht="15" thickBot="1">
      <c r="A129" s="5">
        <v>7</v>
      </c>
      <c r="B129" s="75" t="s">
        <v>121</v>
      </c>
      <c r="C129" s="76" t="s">
        <v>53</v>
      </c>
      <c r="D129" s="76">
        <v>75</v>
      </c>
      <c r="E129" s="57"/>
      <c r="F129" s="73"/>
      <c r="G129" s="74"/>
      <c r="H129" s="67"/>
      <c r="I129" s="12"/>
      <c r="J129" s="53"/>
    </row>
    <row r="130" spans="1:16" ht="15" thickBot="1">
      <c r="A130" s="5">
        <v>8</v>
      </c>
      <c r="B130" s="75" t="s">
        <v>122</v>
      </c>
      <c r="C130" s="76" t="s">
        <v>53</v>
      </c>
      <c r="D130" s="76">
        <v>280</v>
      </c>
      <c r="E130" s="57"/>
      <c r="F130" s="73"/>
      <c r="G130" s="74"/>
      <c r="H130" s="67"/>
      <c r="I130" s="12"/>
      <c r="J130" s="53"/>
    </row>
    <row r="131" spans="1:16" ht="15" thickBot="1">
      <c r="A131" s="5">
        <v>9</v>
      </c>
      <c r="B131" s="75" t="s">
        <v>123</v>
      </c>
      <c r="C131" s="76" t="s">
        <v>53</v>
      </c>
      <c r="D131" s="76">
        <v>15</v>
      </c>
      <c r="E131" s="57"/>
      <c r="F131" s="73"/>
      <c r="G131" s="74"/>
      <c r="H131" s="67"/>
      <c r="I131" s="12"/>
      <c r="J131" s="53"/>
    </row>
    <row r="132" spans="1:16" ht="15" thickBot="1">
      <c r="A132" s="5">
        <v>10</v>
      </c>
      <c r="B132" s="75" t="s">
        <v>124</v>
      </c>
      <c r="C132" s="76" t="s">
        <v>16</v>
      </c>
      <c r="D132" s="76">
        <v>350</v>
      </c>
      <c r="E132" s="57"/>
      <c r="F132" s="73"/>
      <c r="G132" s="74"/>
      <c r="H132" s="67"/>
      <c r="I132" s="12"/>
      <c r="J132" s="53"/>
    </row>
    <row r="133" spans="1:16" ht="15" thickBot="1">
      <c r="A133" s="5">
        <v>11</v>
      </c>
      <c r="B133" s="75" t="s">
        <v>125</v>
      </c>
      <c r="C133" s="76" t="s">
        <v>53</v>
      </c>
      <c r="D133" s="76">
        <v>15</v>
      </c>
      <c r="E133" s="57"/>
      <c r="F133" s="73"/>
      <c r="G133" s="74"/>
      <c r="H133" s="67"/>
      <c r="I133" s="12"/>
      <c r="J133" s="53"/>
    </row>
    <row r="134" spans="1:16" ht="15" thickBot="1">
      <c r="A134" s="5">
        <v>12</v>
      </c>
      <c r="B134" s="75" t="s">
        <v>126</v>
      </c>
      <c r="C134" s="77" t="s">
        <v>255</v>
      </c>
      <c r="D134" s="76">
        <v>45</v>
      </c>
      <c r="E134" s="9"/>
      <c r="F134" s="73"/>
      <c r="G134" s="74"/>
      <c r="H134" s="67"/>
      <c r="I134" s="12"/>
      <c r="J134" s="53"/>
    </row>
    <row r="135" spans="1:16" ht="15" thickBot="1">
      <c r="A135" s="5">
        <v>13</v>
      </c>
      <c r="B135" s="75" t="s">
        <v>127</v>
      </c>
      <c r="C135" s="76" t="s">
        <v>53</v>
      </c>
      <c r="D135" s="76">
        <v>12</v>
      </c>
      <c r="E135" s="57"/>
      <c r="F135" s="73"/>
      <c r="G135" s="74"/>
      <c r="H135" s="67"/>
      <c r="I135" s="12"/>
      <c r="J135" s="53"/>
    </row>
    <row r="136" spans="1:16" ht="15" thickBot="1">
      <c r="A136" s="5">
        <v>14</v>
      </c>
      <c r="B136" s="75" t="s">
        <v>128</v>
      </c>
      <c r="C136" s="76" t="s">
        <v>53</v>
      </c>
      <c r="D136" s="76">
        <v>5</v>
      </c>
      <c r="E136" s="9"/>
      <c r="F136" s="73"/>
      <c r="G136" s="74"/>
      <c r="H136" s="67"/>
      <c r="I136" s="12"/>
      <c r="J136" s="53"/>
    </row>
    <row r="137" spans="1:16" ht="15" thickBot="1">
      <c r="A137" s="5">
        <v>15</v>
      </c>
      <c r="B137" s="75" t="s">
        <v>129</v>
      </c>
      <c r="C137" s="76" t="s">
        <v>53</v>
      </c>
      <c r="D137" s="76">
        <v>50</v>
      </c>
      <c r="E137" s="9"/>
      <c r="F137" s="73"/>
      <c r="G137" s="74"/>
      <c r="H137" s="67"/>
      <c r="I137" s="12"/>
      <c r="J137" s="53"/>
    </row>
    <row r="138" spans="1:16" ht="15" thickBot="1">
      <c r="A138" s="5">
        <v>16</v>
      </c>
      <c r="B138" s="75" t="s">
        <v>130</v>
      </c>
      <c r="C138" s="76" t="s">
        <v>53</v>
      </c>
      <c r="D138" s="76">
        <v>50</v>
      </c>
      <c r="E138" s="9"/>
      <c r="F138" s="73"/>
      <c r="G138" s="74"/>
      <c r="H138" s="67"/>
      <c r="I138" s="12"/>
      <c r="J138" s="53"/>
    </row>
    <row r="139" spans="1:16" ht="15" thickBot="1">
      <c r="A139" s="5">
        <v>17</v>
      </c>
      <c r="B139" s="75" t="s">
        <v>131</v>
      </c>
      <c r="C139" s="76" t="s">
        <v>53</v>
      </c>
      <c r="D139" s="76">
        <v>80</v>
      </c>
      <c r="E139" s="57"/>
      <c r="F139" s="73"/>
      <c r="G139" s="74"/>
      <c r="H139" s="67"/>
      <c r="I139" s="12"/>
      <c r="J139" s="53"/>
    </row>
    <row r="140" spans="1:16" ht="15" thickBot="1">
      <c r="A140" s="5">
        <v>18</v>
      </c>
      <c r="B140" s="71" t="s">
        <v>132</v>
      </c>
      <c r="C140" s="72" t="s">
        <v>53</v>
      </c>
      <c r="D140" s="72">
        <v>75</v>
      </c>
      <c r="E140" s="57"/>
      <c r="F140" s="73"/>
      <c r="G140" s="74"/>
      <c r="H140" s="67"/>
      <c r="I140" s="12"/>
      <c r="J140" s="53"/>
    </row>
    <row r="141" spans="1:16" ht="15" thickBot="1">
      <c r="A141" s="5">
        <v>19</v>
      </c>
      <c r="B141" s="75" t="s">
        <v>133</v>
      </c>
      <c r="C141" s="76" t="s">
        <v>53</v>
      </c>
      <c r="D141" s="76">
        <v>279</v>
      </c>
      <c r="E141" s="57"/>
      <c r="F141" s="78"/>
      <c r="G141" s="74"/>
      <c r="H141" s="67"/>
      <c r="I141" s="12"/>
      <c r="J141" s="53"/>
    </row>
    <row r="142" spans="1:16" ht="15" thickBot="1">
      <c r="A142" s="5">
        <v>20</v>
      </c>
      <c r="B142" s="75" t="s">
        <v>134</v>
      </c>
      <c r="C142" s="76" t="s">
        <v>53</v>
      </c>
      <c r="D142" s="76">
        <v>4</v>
      </c>
      <c r="E142" s="9"/>
      <c r="F142" s="78"/>
      <c r="G142" s="74"/>
      <c r="H142" s="67"/>
      <c r="I142" s="12"/>
      <c r="J142" s="53"/>
    </row>
    <row r="143" spans="1:16" ht="15" thickBot="1">
      <c r="A143" s="5">
        <v>21</v>
      </c>
      <c r="B143" s="75" t="s">
        <v>135</v>
      </c>
      <c r="C143" s="76" t="s">
        <v>53</v>
      </c>
      <c r="D143" s="76">
        <v>7</v>
      </c>
      <c r="E143" s="9"/>
      <c r="F143" s="78"/>
      <c r="G143" s="74"/>
      <c r="H143" s="67"/>
      <c r="I143" s="12"/>
      <c r="J143" s="53"/>
    </row>
    <row r="144" spans="1:16" ht="15" thickBot="1">
      <c r="A144" s="5">
        <v>22</v>
      </c>
      <c r="B144" s="75" t="s">
        <v>136</v>
      </c>
      <c r="C144" s="76" t="s">
        <v>53</v>
      </c>
      <c r="D144" s="76">
        <v>30</v>
      </c>
      <c r="E144" s="9"/>
      <c r="F144" s="78"/>
      <c r="G144" s="74"/>
      <c r="H144" s="67"/>
      <c r="I144" s="12"/>
      <c r="J144" s="53"/>
      <c r="N144" s="79"/>
      <c r="O144" s="15"/>
      <c r="P144" s="48"/>
    </row>
    <row r="145" spans="1:16" ht="26.25" thickBot="1">
      <c r="A145" s="5">
        <v>23</v>
      </c>
      <c r="B145" s="75" t="s">
        <v>137</v>
      </c>
      <c r="C145" s="76" t="s">
        <v>53</v>
      </c>
      <c r="D145" s="76">
        <v>10</v>
      </c>
      <c r="E145" s="57"/>
      <c r="F145" s="80"/>
      <c r="G145" s="74"/>
      <c r="H145" s="67"/>
      <c r="I145" s="12"/>
      <c r="J145" s="53"/>
      <c r="M145" s="79"/>
      <c r="N145" s="79"/>
      <c r="O145" s="15"/>
      <c r="P145" s="48"/>
    </row>
    <row r="146" spans="1:16" ht="15" thickBot="1">
      <c r="A146" s="5">
        <v>24</v>
      </c>
      <c r="B146" s="75" t="s">
        <v>138</v>
      </c>
      <c r="C146" s="76" t="s">
        <v>53</v>
      </c>
      <c r="D146" s="76">
        <v>15</v>
      </c>
      <c r="E146" s="57"/>
      <c r="F146" s="73"/>
      <c r="G146" s="74"/>
      <c r="H146" s="67"/>
      <c r="I146" s="12"/>
      <c r="J146" s="53"/>
      <c r="M146" s="79"/>
      <c r="N146" s="79"/>
      <c r="O146" s="15"/>
      <c r="P146" s="48"/>
    </row>
    <row r="147" spans="1:16" ht="15" thickBot="1">
      <c r="A147" s="5">
        <v>25</v>
      </c>
      <c r="B147" s="75" t="s">
        <v>139</v>
      </c>
      <c r="C147" s="76" t="s">
        <v>53</v>
      </c>
      <c r="D147" s="76">
        <v>10</v>
      </c>
      <c r="E147" s="57"/>
      <c r="F147" s="73"/>
      <c r="G147" s="74"/>
      <c r="H147" s="67"/>
      <c r="I147" s="12"/>
      <c r="J147" s="53"/>
      <c r="M147" s="79"/>
      <c r="N147" s="79"/>
      <c r="O147" s="15"/>
      <c r="P147" s="48"/>
    </row>
    <row r="148" spans="1:16" ht="15" thickBot="1">
      <c r="A148" s="5">
        <v>26</v>
      </c>
      <c r="B148" s="75" t="s">
        <v>140</v>
      </c>
      <c r="C148" s="76" t="s">
        <v>53</v>
      </c>
      <c r="D148" s="76">
        <v>3</v>
      </c>
      <c r="E148" s="57"/>
      <c r="F148" s="73"/>
      <c r="G148" s="74"/>
      <c r="H148" s="67"/>
      <c r="I148" s="12"/>
      <c r="J148" s="53"/>
      <c r="M148" s="79"/>
      <c r="N148" s="79"/>
      <c r="O148" s="15"/>
      <c r="P148" s="48"/>
    </row>
    <row r="149" spans="1:16" ht="15" thickBot="1">
      <c r="A149" s="5">
        <v>27</v>
      </c>
      <c r="B149" s="75" t="s">
        <v>141</v>
      </c>
      <c r="C149" s="76" t="s">
        <v>53</v>
      </c>
      <c r="D149" s="76">
        <v>50</v>
      </c>
      <c r="E149" s="9"/>
      <c r="F149" s="73"/>
      <c r="G149" s="74"/>
      <c r="H149" s="67"/>
      <c r="I149" s="12"/>
      <c r="J149" s="53"/>
      <c r="M149" s="79"/>
      <c r="N149" s="81"/>
      <c r="O149" s="82"/>
      <c r="P149" s="82"/>
    </row>
    <row r="150" spans="1:16" ht="15" thickBot="1">
      <c r="A150" s="5">
        <v>28</v>
      </c>
      <c r="B150" s="75" t="s">
        <v>142</v>
      </c>
      <c r="C150" s="76" t="s">
        <v>53</v>
      </c>
      <c r="D150" s="76">
        <v>20</v>
      </c>
      <c r="E150" s="9"/>
      <c r="F150" s="73"/>
      <c r="G150" s="74"/>
      <c r="H150" s="67"/>
      <c r="I150" s="12"/>
      <c r="J150" s="53"/>
      <c r="M150" s="81"/>
      <c r="N150" s="79"/>
      <c r="O150" s="15"/>
      <c r="P150" s="48"/>
    </row>
    <row r="151" spans="1:16" ht="15" thickBot="1">
      <c r="A151" s="5">
        <v>29</v>
      </c>
      <c r="B151" s="75" t="s">
        <v>143</v>
      </c>
      <c r="C151" s="76" t="s">
        <v>53</v>
      </c>
      <c r="D151" s="76">
        <v>110</v>
      </c>
      <c r="E151" s="9"/>
      <c r="F151" s="73"/>
      <c r="G151" s="74"/>
      <c r="H151" s="67"/>
      <c r="I151" s="12"/>
      <c r="J151" s="53"/>
      <c r="M151" s="79"/>
      <c r="N151" s="79"/>
      <c r="O151" s="15"/>
      <c r="P151" s="48"/>
    </row>
    <row r="152" spans="1:16" ht="15" thickBot="1">
      <c r="A152" s="5">
        <v>30</v>
      </c>
      <c r="B152" s="75" t="s">
        <v>144</v>
      </c>
      <c r="C152" s="76" t="s">
        <v>53</v>
      </c>
      <c r="D152" s="76">
        <v>35</v>
      </c>
      <c r="E152" s="9"/>
      <c r="F152" s="73"/>
      <c r="G152" s="74"/>
      <c r="H152" s="67"/>
      <c r="I152" s="12"/>
      <c r="J152" s="53"/>
      <c r="M152" s="79"/>
      <c r="N152" s="79"/>
      <c r="O152" s="15"/>
      <c r="P152" s="48"/>
    </row>
    <row r="153" spans="1:16" ht="26.25" thickBot="1">
      <c r="A153" s="5">
        <v>31</v>
      </c>
      <c r="B153" s="71" t="s">
        <v>145</v>
      </c>
      <c r="C153" s="72" t="s">
        <v>53</v>
      </c>
      <c r="D153" s="72">
        <v>15</v>
      </c>
      <c r="E153" s="9"/>
      <c r="F153" s="73"/>
      <c r="G153" s="74"/>
      <c r="H153" s="67"/>
      <c r="I153" s="12"/>
      <c r="J153" s="53"/>
      <c r="M153" s="79"/>
      <c r="N153" s="79"/>
      <c r="O153" s="15"/>
      <c r="P153" s="48"/>
    </row>
    <row r="154" spans="1:16" ht="15" thickBot="1">
      <c r="A154" s="5">
        <v>32</v>
      </c>
      <c r="B154" s="75" t="s">
        <v>256</v>
      </c>
      <c r="C154" s="76" t="s">
        <v>53</v>
      </c>
      <c r="D154" s="76">
        <v>30</v>
      </c>
      <c r="E154" s="57"/>
      <c r="F154" s="73"/>
      <c r="G154" s="74"/>
      <c r="H154" s="67"/>
      <c r="I154" s="12"/>
      <c r="J154" s="53"/>
      <c r="M154" s="79"/>
      <c r="N154" s="79"/>
      <c r="O154" s="15"/>
      <c r="P154" s="48"/>
    </row>
    <row r="155" spans="1:16" ht="15" thickBot="1">
      <c r="A155" s="5">
        <v>33</v>
      </c>
      <c r="B155" s="75" t="s">
        <v>146</v>
      </c>
      <c r="C155" s="76" t="s">
        <v>53</v>
      </c>
      <c r="D155" s="76">
        <v>220</v>
      </c>
      <c r="E155" s="9"/>
      <c r="F155" s="73"/>
      <c r="G155" s="74"/>
      <c r="H155" s="67"/>
      <c r="I155" s="12"/>
      <c r="J155" s="53"/>
      <c r="M155" s="79"/>
      <c r="N155" s="79"/>
      <c r="O155" s="15"/>
      <c r="P155" s="48"/>
    </row>
    <row r="156" spans="1:16" ht="15" thickBot="1">
      <c r="A156" s="5">
        <v>34</v>
      </c>
      <c r="B156" s="75" t="s">
        <v>147</v>
      </c>
      <c r="C156" s="76" t="s">
        <v>53</v>
      </c>
      <c r="D156" s="76">
        <v>100</v>
      </c>
      <c r="E156" s="57"/>
      <c r="F156" s="73"/>
      <c r="G156" s="74"/>
      <c r="H156" s="67"/>
      <c r="I156" s="12"/>
      <c r="J156" s="53"/>
      <c r="M156" s="79"/>
      <c r="N156" s="79"/>
      <c r="O156" s="15"/>
      <c r="P156" s="48"/>
    </row>
    <row r="157" spans="1:16" ht="15" thickBot="1">
      <c r="A157" s="5">
        <v>35</v>
      </c>
      <c r="B157" s="75" t="s">
        <v>148</v>
      </c>
      <c r="C157" s="76" t="s">
        <v>53</v>
      </c>
      <c r="D157" s="76">
        <v>10</v>
      </c>
      <c r="E157" s="57"/>
      <c r="F157" s="73"/>
      <c r="G157" s="74"/>
      <c r="H157" s="67"/>
      <c r="I157" s="12"/>
      <c r="J157" s="53"/>
      <c r="M157" s="79"/>
      <c r="N157" s="79"/>
      <c r="O157" s="15"/>
      <c r="P157" s="48"/>
    </row>
    <row r="158" spans="1:16" ht="26.25" thickBot="1">
      <c r="A158" s="5">
        <v>36</v>
      </c>
      <c r="B158" s="75" t="s">
        <v>149</v>
      </c>
      <c r="C158" s="76" t="s">
        <v>53</v>
      </c>
      <c r="D158" s="76">
        <v>300</v>
      </c>
      <c r="E158" s="57"/>
      <c r="F158" s="73"/>
      <c r="G158" s="74"/>
      <c r="H158" s="67"/>
      <c r="I158" s="12"/>
      <c r="J158" s="53"/>
      <c r="M158" s="79"/>
      <c r="N158" s="79"/>
      <c r="O158" s="15"/>
      <c r="P158" s="48"/>
    </row>
    <row r="159" spans="1:16" ht="26.25" thickBot="1">
      <c r="A159" s="5">
        <v>37</v>
      </c>
      <c r="B159" s="75" t="s">
        <v>150</v>
      </c>
      <c r="C159" s="76" t="s">
        <v>53</v>
      </c>
      <c r="D159" s="76">
        <v>10</v>
      </c>
      <c r="E159" s="57"/>
      <c r="F159" s="73"/>
      <c r="G159" s="74"/>
      <c r="H159" s="67"/>
      <c r="I159" s="12"/>
      <c r="J159" s="53"/>
      <c r="M159" s="79"/>
      <c r="N159" s="79"/>
      <c r="O159" s="15"/>
      <c r="P159" s="48"/>
    </row>
    <row r="160" spans="1:16" ht="15" thickBot="1">
      <c r="A160" s="5">
        <v>38</v>
      </c>
      <c r="B160" s="75" t="s">
        <v>151</v>
      </c>
      <c r="C160" s="76" t="s">
        <v>53</v>
      </c>
      <c r="D160" s="76">
        <v>20</v>
      </c>
      <c r="E160" s="9"/>
      <c r="F160" s="73"/>
      <c r="G160" s="74"/>
      <c r="H160" s="67"/>
      <c r="I160" s="12"/>
      <c r="J160" s="53"/>
      <c r="M160" s="79"/>
      <c r="N160" s="79"/>
      <c r="O160" s="15"/>
      <c r="P160" s="48"/>
    </row>
    <row r="161" spans="1:16" ht="15" thickBot="1">
      <c r="A161" s="5">
        <v>39</v>
      </c>
      <c r="B161" s="75" t="s">
        <v>152</v>
      </c>
      <c r="C161" s="76" t="s">
        <v>53</v>
      </c>
      <c r="D161" s="83">
        <v>25</v>
      </c>
      <c r="E161" s="9"/>
      <c r="F161" s="73"/>
      <c r="G161" s="74"/>
      <c r="H161" s="67"/>
      <c r="I161" s="12"/>
      <c r="J161" s="53"/>
      <c r="M161" s="79"/>
      <c r="N161" s="79"/>
      <c r="O161" s="15"/>
      <c r="P161" s="48"/>
    </row>
    <row r="162" spans="1:16" ht="15" thickBot="1">
      <c r="A162" s="5">
        <v>40</v>
      </c>
      <c r="B162" s="75" t="s">
        <v>153</v>
      </c>
      <c r="C162" s="76" t="s">
        <v>154</v>
      </c>
      <c r="D162" s="7">
        <v>6</v>
      </c>
      <c r="E162" s="84"/>
      <c r="F162" s="73"/>
      <c r="G162" s="74"/>
      <c r="H162" s="67"/>
      <c r="I162" s="12"/>
      <c r="J162" s="53"/>
      <c r="M162" s="79"/>
      <c r="N162" s="79"/>
      <c r="O162" s="15"/>
      <c r="P162" s="48"/>
    </row>
    <row r="163" spans="1:16" ht="15" thickBot="1">
      <c r="A163" s="5">
        <v>41</v>
      </c>
      <c r="B163" s="75" t="s">
        <v>155</v>
      </c>
      <c r="C163" s="76" t="s">
        <v>154</v>
      </c>
      <c r="D163" s="7">
        <v>6</v>
      </c>
      <c r="E163" s="84"/>
      <c r="F163" s="73"/>
      <c r="G163" s="74"/>
      <c r="H163" s="67"/>
      <c r="I163" s="12"/>
      <c r="J163" s="53"/>
      <c r="M163" s="79"/>
      <c r="N163" s="79"/>
      <c r="O163" s="15"/>
      <c r="P163" s="48"/>
    </row>
    <row r="164" spans="1:16" ht="15" thickBot="1">
      <c r="A164" s="5">
        <v>42</v>
      </c>
      <c r="B164" s="75" t="s">
        <v>156</v>
      </c>
      <c r="C164" s="76" t="s">
        <v>53</v>
      </c>
      <c r="D164" s="7">
        <v>10</v>
      </c>
      <c r="E164" s="84"/>
      <c r="F164" s="73"/>
      <c r="G164" s="74"/>
      <c r="H164" s="67"/>
      <c r="I164" s="12"/>
      <c r="J164" s="53"/>
      <c r="M164" s="79"/>
      <c r="N164" s="79"/>
      <c r="O164" s="15"/>
      <c r="P164" s="48"/>
    </row>
    <row r="165" spans="1:16" ht="15" thickBot="1">
      <c r="A165" s="5">
        <v>43</v>
      </c>
      <c r="B165" s="75" t="s">
        <v>157</v>
      </c>
      <c r="C165" s="76" t="s">
        <v>154</v>
      </c>
      <c r="D165" s="7">
        <v>4</v>
      </c>
      <c r="E165" s="84"/>
      <c r="F165" s="73"/>
      <c r="G165" s="74"/>
      <c r="H165" s="67"/>
      <c r="I165" s="12"/>
      <c r="J165" s="53"/>
      <c r="M165" s="79"/>
      <c r="N165" s="79"/>
      <c r="O165" s="15"/>
      <c r="P165" s="48"/>
    </row>
    <row r="166" spans="1:16" ht="15" thickBot="1">
      <c r="A166" s="5">
        <v>44</v>
      </c>
      <c r="B166" s="75" t="s">
        <v>158</v>
      </c>
      <c r="C166" s="76" t="s">
        <v>154</v>
      </c>
      <c r="D166" s="7">
        <v>4</v>
      </c>
      <c r="E166" s="84"/>
      <c r="F166" s="73"/>
      <c r="G166" s="74"/>
      <c r="H166" s="67"/>
      <c r="I166" s="12"/>
      <c r="J166" s="53"/>
      <c r="M166" s="79"/>
      <c r="N166" s="79"/>
      <c r="O166" s="15"/>
      <c r="P166" s="48"/>
    </row>
    <row r="167" spans="1:16" ht="15" thickBot="1">
      <c r="A167" s="5">
        <v>45</v>
      </c>
      <c r="B167" s="75" t="s">
        <v>159</v>
      </c>
      <c r="C167" s="76" t="s">
        <v>154</v>
      </c>
      <c r="D167" s="7">
        <v>4</v>
      </c>
      <c r="E167" s="85"/>
      <c r="F167" s="73"/>
      <c r="G167" s="74"/>
      <c r="H167" s="67"/>
      <c r="I167" s="12"/>
      <c r="J167" s="53"/>
      <c r="M167" s="79"/>
      <c r="N167" s="79"/>
      <c r="O167" s="15"/>
      <c r="P167" s="48"/>
    </row>
    <row r="168" spans="1:16" ht="15" thickBot="1">
      <c r="A168" s="5">
        <v>46</v>
      </c>
      <c r="B168" s="75" t="s">
        <v>160</v>
      </c>
      <c r="C168" s="76" t="s">
        <v>154</v>
      </c>
      <c r="D168" s="7">
        <v>3</v>
      </c>
      <c r="E168" s="84"/>
      <c r="F168" s="73"/>
      <c r="G168" s="74"/>
      <c r="H168" s="67"/>
      <c r="I168" s="12"/>
      <c r="J168" s="53"/>
      <c r="M168" s="79"/>
      <c r="N168" s="79"/>
      <c r="O168" s="15"/>
      <c r="P168" s="48"/>
    </row>
    <row r="169" spans="1:16" ht="15" thickBot="1">
      <c r="A169" s="5">
        <v>47</v>
      </c>
      <c r="B169" s="71" t="s">
        <v>161</v>
      </c>
      <c r="C169" s="72" t="s">
        <v>53</v>
      </c>
      <c r="D169" s="76">
        <v>30</v>
      </c>
      <c r="E169" s="57"/>
      <c r="F169" s="73"/>
      <c r="G169" s="74"/>
      <c r="H169" s="67"/>
      <c r="I169" s="12"/>
      <c r="J169" s="53"/>
      <c r="M169" s="79"/>
      <c r="N169" s="79"/>
      <c r="O169" s="15"/>
      <c r="P169" s="48"/>
    </row>
    <row r="170" spans="1:16" ht="15" thickBot="1">
      <c r="A170" s="5">
        <v>48</v>
      </c>
      <c r="B170" s="75" t="s">
        <v>162</v>
      </c>
      <c r="C170" s="76" t="s">
        <v>16</v>
      </c>
      <c r="D170" s="76">
        <v>2.5</v>
      </c>
      <c r="E170" s="57"/>
      <c r="F170" s="73"/>
      <c r="G170" s="74"/>
      <c r="H170" s="67"/>
      <c r="I170" s="12"/>
      <c r="J170" s="53"/>
      <c r="M170" s="79"/>
      <c r="N170" s="79"/>
      <c r="O170" s="15"/>
      <c r="P170" s="48"/>
    </row>
    <row r="171" spans="1:16" ht="15" thickBot="1">
      <c r="A171" s="5">
        <v>49</v>
      </c>
      <c r="B171" s="75" t="s">
        <v>163</v>
      </c>
      <c r="C171" s="76" t="s">
        <v>53</v>
      </c>
      <c r="D171" s="76">
        <v>20</v>
      </c>
      <c r="E171" s="57"/>
      <c r="F171" s="73"/>
      <c r="G171" s="74"/>
      <c r="H171" s="67"/>
      <c r="I171" s="12"/>
      <c r="J171" s="53"/>
      <c r="M171" s="79"/>
      <c r="N171" s="79"/>
      <c r="O171" s="15"/>
      <c r="P171" s="48"/>
    </row>
    <row r="172" spans="1:16" ht="15" thickBot="1">
      <c r="A172" s="5">
        <v>50</v>
      </c>
      <c r="B172" s="75" t="s">
        <v>164</v>
      </c>
      <c r="C172" s="76" t="s">
        <v>53</v>
      </c>
      <c r="D172" s="76">
        <v>66</v>
      </c>
      <c r="E172" s="57"/>
      <c r="F172" s="73"/>
      <c r="G172" s="74"/>
      <c r="H172" s="67"/>
      <c r="I172" s="12"/>
      <c r="J172" s="53"/>
      <c r="M172" s="79"/>
      <c r="N172" s="79"/>
      <c r="O172" s="15"/>
      <c r="P172" s="48"/>
    </row>
    <row r="173" spans="1:16" ht="15" thickBot="1">
      <c r="A173" s="5">
        <v>51</v>
      </c>
      <c r="B173" s="75" t="s">
        <v>164</v>
      </c>
      <c r="C173" s="76" t="s">
        <v>53</v>
      </c>
      <c r="D173" s="76">
        <v>70</v>
      </c>
      <c r="E173" s="57"/>
      <c r="F173" s="73"/>
      <c r="G173" s="74"/>
      <c r="H173" s="67"/>
      <c r="I173" s="12"/>
      <c r="J173" s="53"/>
      <c r="M173" s="79"/>
      <c r="N173" s="15"/>
      <c r="O173" s="48"/>
    </row>
    <row r="174" spans="1:16" ht="15" thickBot="1">
      <c r="A174" s="5">
        <v>52</v>
      </c>
      <c r="B174" s="75" t="s">
        <v>165</v>
      </c>
      <c r="C174" s="76" t="s">
        <v>53</v>
      </c>
      <c r="D174" s="76">
        <v>35</v>
      </c>
      <c r="E174" s="57"/>
      <c r="F174" s="73"/>
      <c r="G174" s="74"/>
      <c r="H174" s="67"/>
      <c r="I174" s="12"/>
      <c r="J174" s="53"/>
    </row>
    <row r="175" spans="1:16" ht="15" thickBot="1">
      <c r="A175" s="5">
        <v>53</v>
      </c>
      <c r="B175" s="75" t="s">
        <v>166</v>
      </c>
      <c r="C175" s="76" t="s">
        <v>53</v>
      </c>
      <c r="D175" s="76">
        <v>20</v>
      </c>
      <c r="E175" s="57"/>
      <c r="F175" s="73"/>
      <c r="G175" s="74"/>
      <c r="H175" s="67"/>
      <c r="I175" s="12"/>
      <c r="J175" s="53"/>
    </row>
    <row r="176" spans="1:16" ht="15" thickBot="1">
      <c r="A176" s="5">
        <v>54</v>
      </c>
      <c r="B176" s="75" t="s">
        <v>167</v>
      </c>
      <c r="C176" s="76" t="s">
        <v>53</v>
      </c>
      <c r="D176" s="76">
        <v>100</v>
      </c>
      <c r="E176" s="57"/>
      <c r="F176" s="73"/>
      <c r="G176" s="74"/>
      <c r="H176" s="67"/>
      <c r="I176" s="12"/>
      <c r="J176" s="53"/>
    </row>
    <row r="177" spans="1:10" ht="15" thickBot="1">
      <c r="A177" s="5">
        <v>55</v>
      </c>
      <c r="B177" s="75" t="s">
        <v>168</v>
      </c>
      <c r="C177" s="76" t="s">
        <v>53</v>
      </c>
      <c r="D177" s="77">
        <v>110</v>
      </c>
      <c r="E177" s="57"/>
      <c r="F177" s="73"/>
      <c r="G177" s="74"/>
      <c r="H177" s="67"/>
      <c r="I177" s="12"/>
      <c r="J177" s="53"/>
    </row>
    <row r="178" spans="1:10" ht="15" thickBot="1">
      <c r="A178" s="5">
        <v>56</v>
      </c>
      <c r="B178" s="75" t="s">
        <v>169</v>
      </c>
      <c r="C178" s="76" t="s">
        <v>53</v>
      </c>
      <c r="D178" s="76">
        <v>50</v>
      </c>
      <c r="E178" s="57"/>
      <c r="F178" s="73"/>
      <c r="G178" s="74"/>
      <c r="H178" s="67"/>
      <c r="I178" s="12"/>
      <c r="J178" s="53"/>
    </row>
    <row r="179" spans="1:10" ht="15" thickBot="1">
      <c r="A179" s="5">
        <v>57</v>
      </c>
      <c r="B179" s="75" t="s">
        <v>170</v>
      </c>
      <c r="C179" s="76" t="s">
        <v>53</v>
      </c>
      <c r="D179" s="76">
        <v>22</v>
      </c>
      <c r="E179" s="57"/>
      <c r="F179" s="73"/>
      <c r="G179" s="74"/>
      <c r="H179" s="67"/>
      <c r="I179" s="12"/>
      <c r="J179" s="53"/>
    </row>
    <row r="180" spans="1:10" ht="15" thickBot="1">
      <c r="A180" s="5">
        <v>58</v>
      </c>
      <c r="B180" s="75" t="s">
        <v>171</v>
      </c>
      <c r="C180" s="76" t="s">
        <v>53</v>
      </c>
      <c r="D180" s="76">
        <v>435</v>
      </c>
      <c r="E180" s="57"/>
      <c r="F180" s="73"/>
      <c r="G180" s="74"/>
      <c r="H180" s="67"/>
      <c r="I180" s="12"/>
      <c r="J180" s="53"/>
    </row>
    <row r="181" spans="1:10" ht="15" thickBot="1">
      <c r="A181" s="5">
        <v>59</v>
      </c>
      <c r="B181" s="75" t="s">
        <v>172</v>
      </c>
      <c r="C181" s="76" t="s">
        <v>16</v>
      </c>
      <c r="D181" s="77">
        <v>10</v>
      </c>
      <c r="E181" s="57"/>
      <c r="F181" s="73"/>
      <c r="G181" s="74"/>
      <c r="H181" s="67"/>
      <c r="I181" s="12"/>
      <c r="J181" s="53"/>
    </row>
    <row r="182" spans="1:10" ht="15" thickBot="1">
      <c r="A182" s="5">
        <v>60</v>
      </c>
      <c r="B182" s="75" t="s">
        <v>173</v>
      </c>
      <c r="C182" s="76" t="s">
        <v>53</v>
      </c>
      <c r="D182" s="76">
        <v>20</v>
      </c>
      <c r="E182" s="57"/>
      <c r="F182" s="73"/>
      <c r="G182" s="74"/>
      <c r="H182" s="67"/>
      <c r="I182" s="12"/>
      <c r="J182" s="53"/>
    </row>
    <row r="183" spans="1:10" ht="15" thickBot="1">
      <c r="A183" s="5">
        <v>61</v>
      </c>
      <c r="B183" s="75" t="s">
        <v>174</v>
      </c>
      <c r="C183" s="76" t="s">
        <v>16</v>
      </c>
      <c r="D183" s="76">
        <v>150</v>
      </c>
      <c r="E183" s="57"/>
      <c r="F183" s="73"/>
      <c r="G183" s="74"/>
      <c r="H183" s="67"/>
      <c r="I183" s="12"/>
      <c r="J183" s="53"/>
    </row>
    <row r="184" spans="1:10" ht="15" thickBot="1">
      <c r="A184" s="5">
        <v>62</v>
      </c>
      <c r="B184" s="75" t="s">
        <v>175</v>
      </c>
      <c r="C184" s="76" t="s">
        <v>16</v>
      </c>
      <c r="D184" s="76">
        <v>70</v>
      </c>
      <c r="E184" s="57"/>
      <c r="F184" s="73"/>
      <c r="G184" s="74"/>
      <c r="H184" s="67"/>
      <c r="I184" s="12"/>
      <c r="J184" s="53"/>
    </row>
    <row r="185" spans="1:10" ht="15" thickBot="1">
      <c r="A185" s="5">
        <v>63</v>
      </c>
      <c r="B185" s="75" t="s">
        <v>176</v>
      </c>
      <c r="C185" s="76" t="s">
        <v>53</v>
      </c>
      <c r="D185" s="76">
        <v>10</v>
      </c>
      <c r="E185" s="57"/>
      <c r="F185" s="73"/>
      <c r="G185" s="74"/>
      <c r="H185" s="67"/>
      <c r="I185" s="12"/>
      <c r="J185" s="53"/>
    </row>
    <row r="186" spans="1:10" ht="15" thickBot="1">
      <c r="A186" s="5">
        <v>64</v>
      </c>
      <c r="B186" s="75" t="s">
        <v>177</v>
      </c>
      <c r="C186" s="76" t="s">
        <v>53</v>
      </c>
      <c r="D186" s="76">
        <v>12</v>
      </c>
      <c r="E186" s="57"/>
      <c r="F186" s="73"/>
      <c r="G186" s="74"/>
      <c r="H186" s="67"/>
      <c r="I186" s="12"/>
      <c r="J186" s="53"/>
    </row>
    <row r="187" spans="1:10" ht="15" thickBot="1">
      <c r="A187" s="5">
        <v>65</v>
      </c>
      <c r="B187" s="75" t="s">
        <v>178</v>
      </c>
      <c r="C187" s="76" t="s">
        <v>53</v>
      </c>
      <c r="D187" s="77">
        <v>20</v>
      </c>
      <c r="E187" s="57"/>
      <c r="F187" s="73"/>
      <c r="G187" s="74"/>
      <c r="H187" s="67"/>
      <c r="I187" s="12"/>
      <c r="J187" s="53"/>
    </row>
    <row r="188" spans="1:10" ht="15" thickBot="1">
      <c r="A188" s="5">
        <v>66</v>
      </c>
      <c r="B188" s="75" t="s">
        <v>179</v>
      </c>
      <c r="C188" s="76" t="s">
        <v>53</v>
      </c>
      <c r="D188" s="76">
        <v>16</v>
      </c>
      <c r="E188" s="57"/>
      <c r="F188" s="73"/>
      <c r="G188" s="74"/>
      <c r="H188" s="67"/>
      <c r="I188" s="12"/>
      <c r="J188" s="53"/>
    </row>
    <row r="189" spans="1:10" ht="15" thickBot="1">
      <c r="A189" s="5">
        <v>67</v>
      </c>
      <c r="B189" s="75" t="s">
        <v>180</v>
      </c>
      <c r="C189" s="76" t="s">
        <v>53</v>
      </c>
      <c r="D189" s="76">
        <v>10</v>
      </c>
      <c r="E189" s="57"/>
      <c r="F189" s="73"/>
      <c r="G189" s="74"/>
      <c r="H189" s="67"/>
      <c r="I189" s="12"/>
      <c r="J189" s="53"/>
    </row>
    <row r="190" spans="1:10" ht="15" thickBot="1">
      <c r="A190" s="5">
        <v>68</v>
      </c>
      <c r="B190" s="75" t="s">
        <v>181</v>
      </c>
      <c r="C190" s="76" t="s">
        <v>53</v>
      </c>
      <c r="D190" s="76">
        <v>20</v>
      </c>
      <c r="E190" s="57"/>
      <c r="F190" s="73"/>
      <c r="G190" s="74"/>
      <c r="H190" s="67"/>
      <c r="I190" s="12"/>
      <c r="J190" s="53"/>
    </row>
    <row r="191" spans="1:10" ht="26.25" thickBot="1">
      <c r="A191" s="5">
        <v>69</v>
      </c>
      <c r="B191" s="75" t="s">
        <v>182</v>
      </c>
      <c r="C191" s="76" t="s">
        <v>53</v>
      </c>
      <c r="D191" s="76">
        <v>210</v>
      </c>
      <c r="E191" s="57"/>
      <c r="F191" s="73"/>
      <c r="G191" s="74"/>
      <c r="H191" s="67"/>
      <c r="I191" s="12"/>
      <c r="J191" s="53"/>
    </row>
    <row r="192" spans="1:10" ht="15" thickBot="1">
      <c r="A192" s="5">
        <v>70</v>
      </c>
      <c r="B192" s="75" t="s">
        <v>183</v>
      </c>
      <c r="C192" s="76" t="s">
        <v>53</v>
      </c>
      <c r="D192" s="76">
        <v>130</v>
      </c>
      <c r="E192" s="57"/>
      <c r="F192" s="73"/>
      <c r="G192" s="74"/>
      <c r="H192" s="67"/>
      <c r="I192" s="12"/>
      <c r="J192" s="53"/>
    </row>
    <row r="193" spans="1:10" ht="15" thickBot="1">
      <c r="A193" s="5">
        <v>71</v>
      </c>
      <c r="B193" s="75" t="s">
        <v>184</v>
      </c>
      <c r="C193" s="76" t="s">
        <v>53</v>
      </c>
      <c r="D193" s="76">
        <v>15</v>
      </c>
      <c r="E193" s="57"/>
      <c r="F193" s="73"/>
      <c r="G193" s="74"/>
      <c r="H193" s="67"/>
      <c r="I193" s="12"/>
      <c r="J193" s="53"/>
    </row>
    <row r="194" spans="1:10" ht="15" thickBot="1">
      <c r="A194" s="5">
        <v>72</v>
      </c>
      <c r="B194" s="75" t="s">
        <v>185</v>
      </c>
      <c r="C194" s="76" t="s">
        <v>53</v>
      </c>
      <c r="D194" s="76">
        <v>5</v>
      </c>
      <c r="E194" s="57"/>
      <c r="F194" s="73"/>
      <c r="G194" s="74"/>
      <c r="H194" s="67"/>
      <c r="I194" s="12"/>
      <c r="J194" s="53"/>
    </row>
    <row r="195" spans="1:10" ht="15" thickBot="1">
      <c r="A195" s="5">
        <v>73</v>
      </c>
      <c r="B195" s="75" t="s">
        <v>186</v>
      </c>
      <c r="C195" s="76" t="s">
        <v>53</v>
      </c>
      <c r="D195" s="76">
        <v>2</v>
      </c>
      <c r="E195" s="57"/>
      <c r="F195" s="73"/>
      <c r="G195" s="74"/>
      <c r="H195" s="67"/>
      <c r="I195" s="12"/>
      <c r="J195" s="53"/>
    </row>
    <row r="196" spans="1:10" ht="15" thickBot="1">
      <c r="A196" s="5">
        <v>74</v>
      </c>
      <c r="B196" s="75" t="s">
        <v>187</v>
      </c>
      <c r="C196" s="76" t="s">
        <v>53</v>
      </c>
      <c r="D196" s="76">
        <v>11</v>
      </c>
      <c r="E196" s="57"/>
      <c r="F196" s="73"/>
      <c r="G196" s="74"/>
      <c r="H196" s="67"/>
      <c r="I196" s="12"/>
      <c r="J196" s="53"/>
    </row>
    <row r="197" spans="1:10" ht="15" thickBot="1">
      <c r="A197" s="5">
        <v>75</v>
      </c>
      <c r="B197" s="75" t="s">
        <v>188</v>
      </c>
      <c r="C197" s="76" t="s">
        <v>53</v>
      </c>
      <c r="D197" s="76">
        <v>15</v>
      </c>
      <c r="E197" s="57"/>
      <c r="F197" s="73"/>
      <c r="G197" s="74"/>
      <c r="H197" s="67"/>
      <c r="I197" s="12"/>
      <c r="J197" s="53"/>
    </row>
    <row r="198" spans="1:10" ht="26.25" thickBot="1">
      <c r="A198" s="5">
        <v>76</v>
      </c>
      <c r="B198" s="75" t="s">
        <v>189</v>
      </c>
      <c r="C198" s="76" t="s">
        <v>53</v>
      </c>
      <c r="D198" s="76">
        <v>60</v>
      </c>
      <c r="E198" s="57"/>
      <c r="F198" s="73"/>
      <c r="G198" s="74"/>
      <c r="H198" s="67"/>
      <c r="I198" s="12"/>
      <c r="J198" s="53"/>
    </row>
    <row r="199" spans="1:10" ht="18.75" customHeight="1" thickBot="1">
      <c r="A199" s="5">
        <v>77</v>
      </c>
      <c r="B199" s="71" t="s">
        <v>190</v>
      </c>
      <c r="C199" s="72" t="s">
        <v>53</v>
      </c>
      <c r="D199" s="72">
        <v>20</v>
      </c>
      <c r="E199" s="57"/>
      <c r="F199" s="73"/>
      <c r="G199" s="74"/>
      <c r="H199" s="67"/>
      <c r="I199" s="12"/>
      <c r="J199" s="53"/>
    </row>
    <row r="200" spans="1:10" ht="15" thickBot="1">
      <c r="A200" s="5">
        <v>78</v>
      </c>
      <c r="B200" s="75" t="s">
        <v>257</v>
      </c>
      <c r="C200" s="76" t="s">
        <v>53</v>
      </c>
      <c r="D200" s="76">
        <v>40</v>
      </c>
      <c r="E200" s="57"/>
      <c r="F200" s="73"/>
      <c r="G200" s="74"/>
      <c r="H200" s="67"/>
      <c r="I200" s="12"/>
      <c r="J200" s="53"/>
    </row>
    <row r="201" spans="1:10" ht="15" thickBot="1">
      <c r="A201" s="5">
        <v>79</v>
      </c>
      <c r="B201" s="75" t="s">
        <v>191</v>
      </c>
      <c r="C201" s="76" t="s">
        <v>53</v>
      </c>
      <c r="D201" s="76">
        <v>30</v>
      </c>
      <c r="E201" s="57"/>
      <c r="F201" s="73"/>
      <c r="G201" s="74"/>
      <c r="H201" s="67"/>
      <c r="I201" s="12"/>
      <c r="J201" s="53"/>
    </row>
    <row r="202" spans="1:10" ht="15" thickBot="1">
      <c r="A202" s="5">
        <v>80</v>
      </c>
      <c r="B202" s="75" t="s">
        <v>192</v>
      </c>
      <c r="C202" s="76" t="s">
        <v>53</v>
      </c>
      <c r="D202" s="76">
        <v>20</v>
      </c>
      <c r="E202" s="57"/>
      <c r="F202" s="73"/>
      <c r="G202" s="74"/>
      <c r="H202" s="67"/>
      <c r="I202" s="12"/>
      <c r="J202" s="53"/>
    </row>
    <row r="203" spans="1:10" ht="15" thickBot="1">
      <c r="A203" s="5">
        <v>81</v>
      </c>
      <c r="B203" s="75" t="s">
        <v>193</v>
      </c>
      <c r="C203" s="76" t="s">
        <v>53</v>
      </c>
      <c r="D203" s="76">
        <v>20</v>
      </c>
      <c r="E203" s="57"/>
      <c r="F203" s="73"/>
      <c r="G203" s="74"/>
      <c r="H203" s="67"/>
      <c r="I203" s="12"/>
      <c r="J203" s="53"/>
    </row>
    <row r="204" spans="1:10" ht="15" thickBot="1">
      <c r="A204" s="5">
        <v>82</v>
      </c>
      <c r="B204" s="75" t="s">
        <v>194</v>
      </c>
      <c r="C204" s="76" t="s">
        <v>53</v>
      </c>
      <c r="D204" s="76">
        <v>16</v>
      </c>
      <c r="E204" s="57"/>
      <c r="F204" s="73"/>
      <c r="G204" s="74"/>
      <c r="H204" s="67"/>
      <c r="I204" s="12"/>
      <c r="J204" s="53"/>
    </row>
    <row r="205" spans="1:10" ht="15" thickBot="1">
      <c r="A205" s="5">
        <v>83</v>
      </c>
      <c r="B205" s="75" t="s">
        <v>195</v>
      </c>
      <c r="C205" s="76" t="s">
        <v>53</v>
      </c>
      <c r="D205" s="76">
        <v>20</v>
      </c>
      <c r="E205" s="57"/>
      <c r="F205" s="73"/>
      <c r="G205" s="74"/>
      <c r="H205" s="67"/>
      <c r="I205" s="12"/>
      <c r="J205" s="53"/>
    </row>
    <row r="206" spans="1:10" ht="15" thickBot="1">
      <c r="A206" s="5">
        <v>84</v>
      </c>
      <c r="B206" s="75" t="s">
        <v>196</v>
      </c>
      <c r="C206" s="76" t="s">
        <v>53</v>
      </c>
      <c r="D206" s="76">
        <v>25</v>
      </c>
      <c r="E206" s="57"/>
      <c r="F206" s="73"/>
      <c r="G206" s="74"/>
      <c r="H206" s="67"/>
      <c r="I206" s="12"/>
      <c r="J206" s="53"/>
    </row>
    <row r="207" spans="1:10" ht="15" thickBot="1">
      <c r="A207" s="5">
        <v>85</v>
      </c>
      <c r="B207" s="86" t="s">
        <v>197</v>
      </c>
      <c r="C207" s="76" t="s">
        <v>105</v>
      </c>
      <c r="D207" s="76">
        <v>15</v>
      </c>
      <c r="E207" s="57"/>
      <c r="F207" s="73"/>
      <c r="G207" s="74"/>
      <c r="H207" s="67"/>
      <c r="I207" s="12"/>
      <c r="J207" s="53"/>
    </row>
    <row r="208" spans="1:10" ht="15" thickBot="1">
      <c r="A208" s="20">
        <v>86</v>
      </c>
      <c r="B208" s="87" t="s">
        <v>198</v>
      </c>
      <c r="C208" s="88" t="s">
        <v>53</v>
      </c>
      <c r="D208" s="76">
        <v>160</v>
      </c>
      <c r="E208" s="57"/>
      <c r="F208" s="73"/>
      <c r="G208" s="74"/>
      <c r="H208" s="67"/>
      <c r="I208" s="12"/>
      <c r="J208" s="53"/>
    </row>
    <row r="209" spans="1:10" ht="15" thickBot="1">
      <c r="A209" s="20">
        <v>87</v>
      </c>
      <c r="B209" s="89" t="s">
        <v>199</v>
      </c>
      <c r="C209" s="88" t="s">
        <v>53</v>
      </c>
      <c r="D209" s="76">
        <v>25</v>
      </c>
      <c r="E209" s="57"/>
      <c r="F209" s="73"/>
      <c r="G209" s="74"/>
      <c r="H209" s="67"/>
      <c r="I209" s="12"/>
      <c r="J209" s="53"/>
    </row>
    <row r="210" spans="1:10" ht="15" thickBot="1">
      <c r="A210" s="20">
        <v>88</v>
      </c>
      <c r="B210" s="90" t="s">
        <v>200</v>
      </c>
      <c r="C210" s="88" t="s">
        <v>53</v>
      </c>
      <c r="D210" s="72">
        <v>5</v>
      </c>
      <c r="E210" s="57"/>
      <c r="F210" s="73"/>
      <c r="G210" s="74"/>
      <c r="H210" s="67"/>
      <c r="I210" s="12"/>
      <c r="J210" s="53"/>
    </row>
    <row r="211" spans="1:10" ht="15" thickBot="1">
      <c r="A211" s="20">
        <v>89</v>
      </c>
      <c r="B211" s="90" t="s">
        <v>201</v>
      </c>
      <c r="C211" s="88" t="s">
        <v>53</v>
      </c>
      <c r="D211" s="76">
        <v>25</v>
      </c>
      <c r="E211" s="57"/>
      <c r="F211" s="73"/>
      <c r="G211" s="74"/>
      <c r="H211" s="67"/>
      <c r="I211" s="12"/>
      <c r="J211" s="53"/>
    </row>
    <row r="212" spans="1:10" ht="15" thickBot="1">
      <c r="A212" s="20">
        <v>90</v>
      </c>
      <c r="B212" s="91" t="s">
        <v>202</v>
      </c>
      <c r="C212" s="88" t="s">
        <v>53</v>
      </c>
      <c r="D212" s="76">
        <v>12</v>
      </c>
      <c r="E212" s="57"/>
      <c r="F212" s="73"/>
      <c r="G212" s="74"/>
      <c r="H212" s="67"/>
      <c r="I212" s="12"/>
      <c r="J212" s="53"/>
    </row>
    <row r="213" spans="1:10" ht="15" thickBot="1">
      <c r="A213" s="20">
        <v>91</v>
      </c>
      <c r="B213" s="90" t="s">
        <v>203</v>
      </c>
      <c r="C213" s="88" t="s">
        <v>53</v>
      </c>
      <c r="D213" s="76">
        <v>21</v>
      </c>
      <c r="E213" s="57"/>
      <c r="F213" s="73"/>
      <c r="G213" s="74"/>
      <c r="H213" s="67"/>
      <c r="I213" s="12"/>
      <c r="J213" s="53"/>
    </row>
    <row r="214" spans="1:10" ht="15" thickBot="1">
      <c r="A214" s="20">
        <v>92</v>
      </c>
      <c r="B214" s="90" t="s">
        <v>204</v>
      </c>
      <c r="C214" s="88" t="s">
        <v>53</v>
      </c>
      <c r="D214" s="76">
        <v>300</v>
      </c>
      <c r="E214" s="57"/>
      <c r="F214" s="73"/>
      <c r="G214" s="74"/>
      <c r="H214" s="67"/>
      <c r="I214" s="12"/>
      <c r="J214" s="53"/>
    </row>
    <row r="215" spans="1:10" ht="15" thickBot="1">
      <c r="A215" s="20">
        <v>93</v>
      </c>
      <c r="B215" s="91" t="s">
        <v>205</v>
      </c>
      <c r="C215" s="88" t="s">
        <v>53</v>
      </c>
      <c r="D215" s="76">
        <v>35</v>
      </c>
      <c r="E215" s="57"/>
      <c r="F215" s="73"/>
      <c r="G215" s="74"/>
      <c r="H215" s="67"/>
      <c r="I215" s="12"/>
      <c r="J215" s="53"/>
    </row>
    <row r="216" spans="1:10" ht="15" thickBot="1">
      <c r="A216" s="20">
        <v>94</v>
      </c>
      <c r="B216" s="90" t="s">
        <v>206</v>
      </c>
      <c r="C216" s="88" t="s">
        <v>53</v>
      </c>
      <c r="D216" s="76">
        <v>25</v>
      </c>
      <c r="E216" s="57"/>
      <c r="F216" s="73"/>
      <c r="G216" s="74"/>
      <c r="H216" s="67"/>
      <c r="I216" s="12"/>
      <c r="J216" s="53"/>
    </row>
    <row r="217" spans="1:10" ht="15" thickBot="1">
      <c r="A217" s="20">
        <v>95</v>
      </c>
      <c r="B217" s="92" t="s">
        <v>207</v>
      </c>
      <c r="C217" s="93" t="s">
        <v>16</v>
      </c>
      <c r="D217" s="72">
        <v>110</v>
      </c>
      <c r="E217" s="57"/>
      <c r="F217" s="73"/>
      <c r="G217" s="74"/>
      <c r="H217" s="67"/>
      <c r="I217" s="12"/>
      <c r="J217" s="53"/>
    </row>
    <row r="218" spans="1:10" ht="17.25" customHeight="1" thickBot="1">
      <c r="A218" s="5">
        <v>96</v>
      </c>
      <c r="B218" s="75" t="s">
        <v>208</v>
      </c>
      <c r="C218" s="76" t="s">
        <v>53</v>
      </c>
      <c r="D218" s="76">
        <v>15</v>
      </c>
      <c r="E218" s="57"/>
      <c r="F218" s="73"/>
      <c r="G218" s="74"/>
      <c r="H218" s="67"/>
      <c r="I218" s="12"/>
      <c r="J218" s="53"/>
    </row>
    <row r="219" spans="1:10" ht="15" thickBot="1">
      <c r="A219" s="5">
        <v>97</v>
      </c>
      <c r="B219" s="75" t="s">
        <v>209</v>
      </c>
      <c r="C219" s="76" t="s">
        <v>53</v>
      </c>
      <c r="D219" s="76">
        <v>7</v>
      </c>
      <c r="E219" s="57"/>
      <c r="F219" s="73"/>
      <c r="G219" s="74"/>
      <c r="H219" s="67"/>
      <c r="I219" s="12"/>
      <c r="J219" s="53"/>
    </row>
    <row r="220" spans="1:10" ht="15" thickBot="1">
      <c r="A220" s="5">
        <v>98</v>
      </c>
      <c r="B220" s="75" t="s">
        <v>210</v>
      </c>
      <c r="C220" s="76" t="s">
        <v>53</v>
      </c>
      <c r="D220" s="76">
        <v>40</v>
      </c>
      <c r="E220" s="57"/>
      <c r="F220" s="73"/>
      <c r="G220" s="74"/>
      <c r="H220" s="67"/>
      <c r="I220" s="12"/>
      <c r="J220" s="53"/>
    </row>
    <row r="221" spans="1:10" ht="15" thickBot="1">
      <c r="A221" s="5">
        <v>99</v>
      </c>
      <c r="B221" s="75" t="s">
        <v>211</v>
      </c>
      <c r="C221" s="76" t="s">
        <v>53</v>
      </c>
      <c r="D221" s="76">
        <v>20</v>
      </c>
      <c r="E221" s="57"/>
      <c r="F221" s="73"/>
      <c r="G221" s="74"/>
      <c r="H221" s="67"/>
      <c r="I221" s="12"/>
      <c r="J221" s="53"/>
    </row>
    <row r="222" spans="1:10" ht="15">
      <c r="A222" s="94" t="s">
        <v>43</v>
      </c>
      <c r="B222" s="94"/>
      <c r="C222" s="94"/>
      <c r="D222" s="94"/>
      <c r="E222" s="94"/>
      <c r="F222" s="94"/>
      <c r="G222" s="94"/>
      <c r="H222" s="69">
        <f>SUM(H123:H221)</f>
        <v>0</v>
      </c>
      <c r="I222" s="17">
        <f>SUM(I123:I221)</f>
        <v>0</v>
      </c>
    </row>
    <row r="223" spans="1:10">
      <c r="A223" s="95"/>
    </row>
    <row r="224" spans="1:10">
      <c r="B224" s="79"/>
      <c r="C224" s="15"/>
      <c r="D224" s="48"/>
      <c r="F224" s="96"/>
      <c r="G224" s="97"/>
    </row>
    <row r="225" spans="1:9">
      <c r="B225" s="79"/>
      <c r="C225" s="15"/>
      <c r="H225" s="98"/>
      <c r="I225" s="98"/>
    </row>
    <row r="226" spans="1:9">
      <c r="A226" s="130" t="s">
        <v>212</v>
      </c>
      <c r="B226" s="130"/>
      <c r="C226" s="130"/>
      <c r="D226" s="130"/>
      <c r="E226" s="130"/>
      <c r="F226" s="130"/>
      <c r="G226" s="130"/>
      <c r="H226" s="130"/>
      <c r="I226" s="130"/>
    </row>
    <row r="227" spans="1:9" ht="15" thickBot="1">
      <c r="A227" s="133"/>
      <c r="B227" s="134" t="s">
        <v>7</v>
      </c>
      <c r="C227" s="134" t="s">
        <v>8</v>
      </c>
      <c r="D227" s="134" t="s">
        <v>9</v>
      </c>
      <c r="E227" s="131" t="s">
        <v>213</v>
      </c>
      <c r="F227" s="131" t="s">
        <v>11</v>
      </c>
      <c r="G227" s="131" t="s">
        <v>49</v>
      </c>
      <c r="H227" s="132" t="s">
        <v>114</v>
      </c>
      <c r="I227" s="132" t="s">
        <v>14</v>
      </c>
    </row>
    <row r="228" spans="1:9" ht="15" thickBot="1">
      <c r="A228" s="133"/>
      <c r="B228" s="134"/>
      <c r="C228" s="134"/>
      <c r="D228" s="134"/>
      <c r="E228" s="131"/>
      <c r="F228" s="131"/>
      <c r="G228" s="131"/>
      <c r="H228" s="132"/>
      <c r="I228" s="132"/>
    </row>
    <row r="229" spans="1:9" ht="15" thickBot="1">
      <c r="A229" s="133"/>
      <c r="B229" s="134"/>
      <c r="C229" s="134"/>
      <c r="D229" s="134"/>
      <c r="E229" s="131"/>
      <c r="F229" s="131"/>
      <c r="G229" s="131"/>
      <c r="H229" s="132"/>
      <c r="I229" s="132"/>
    </row>
    <row r="230" spans="1:9" ht="15" thickBot="1">
      <c r="A230" s="47">
        <v>1</v>
      </c>
      <c r="B230" s="100" t="s">
        <v>214</v>
      </c>
      <c r="C230" s="72" t="s">
        <v>53</v>
      </c>
      <c r="D230" s="72">
        <v>100</v>
      </c>
      <c r="E230" s="57"/>
      <c r="F230" s="101"/>
      <c r="G230" s="102"/>
      <c r="H230" s="67"/>
      <c r="I230" s="12"/>
    </row>
    <row r="231" spans="1:9" ht="15" thickBot="1">
      <c r="A231" s="47">
        <v>2</v>
      </c>
      <c r="B231" s="77" t="s">
        <v>215</v>
      </c>
      <c r="C231" s="76" t="s">
        <v>53</v>
      </c>
      <c r="D231" s="76">
        <v>50</v>
      </c>
      <c r="E231" s="57"/>
      <c r="F231" s="101"/>
      <c r="G231" s="102"/>
      <c r="H231" s="67"/>
      <c r="I231" s="12"/>
    </row>
    <row r="232" spans="1:9" ht="15" thickBot="1">
      <c r="A232" s="47">
        <v>3</v>
      </c>
      <c r="B232" s="77" t="s">
        <v>216</v>
      </c>
      <c r="C232" s="76" t="s">
        <v>53</v>
      </c>
      <c r="D232" s="76">
        <v>50</v>
      </c>
      <c r="E232" s="57"/>
      <c r="F232" s="101"/>
      <c r="G232" s="102"/>
      <c r="H232" s="67"/>
      <c r="I232" s="12"/>
    </row>
    <row r="233" spans="1:9" ht="15" thickBot="1">
      <c r="A233" s="47">
        <v>4</v>
      </c>
      <c r="B233" s="77" t="s">
        <v>217</v>
      </c>
      <c r="C233" s="76" t="s">
        <v>53</v>
      </c>
      <c r="D233" s="76">
        <v>680</v>
      </c>
      <c r="E233" s="57"/>
      <c r="F233" s="101"/>
      <c r="G233" s="102"/>
      <c r="H233" s="67"/>
      <c r="I233" s="12"/>
    </row>
    <row r="234" spans="1:9" ht="15" thickBot="1">
      <c r="A234" s="47">
        <v>5</v>
      </c>
      <c r="B234" s="77" t="s">
        <v>218</v>
      </c>
      <c r="C234" s="76" t="s">
        <v>53</v>
      </c>
      <c r="D234" s="76">
        <v>20</v>
      </c>
      <c r="E234" s="57"/>
      <c r="F234" s="101"/>
      <c r="G234" s="102"/>
      <c r="H234" s="67"/>
      <c r="I234" s="12"/>
    </row>
    <row r="235" spans="1:9" ht="15" thickBot="1">
      <c r="A235" s="47">
        <v>6</v>
      </c>
      <c r="B235" s="77" t="s">
        <v>219</v>
      </c>
      <c r="C235" s="76" t="s">
        <v>53</v>
      </c>
      <c r="D235" s="76">
        <v>20</v>
      </c>
      <c r="E235" s="57"/>
      <c r="F235" s="101"/>
      <c r="G235" s="102"/>
      <c r="H235" s="67"/>
      <c r="I235" s="12"/>
    </row>
    <row r="236" spans="1:9" ht="15" thickBot="1">
      <c r="A236" s="47">
        <v>7</v>
      </c>
      <c r="B236" s="77" t="s">
        <v>220</v>
      </c>
      <c r="C236" s="76" t="s">
        <v>53</v>
      </c>
      <c r="D236" s="76">
        <v>10</v>
      </c>
      <c r="E236" s="57"/>
      <c r="F236" s="101"/>
      <c r="G236" s="102"/>
      <c r="H236" s="67"/>
      <c r="I236" s="12"/>
    </row>
    <row r="237" spans="1:9" ht="15" thickBot="1">
      <c r="A237" s="47">
        <v>8</v>
      </c>
      <c r="B237" s="77" t="s">
        <v>221</v>
      </c>
      <c r="C237" s="76" t="s">
        <v>53</v>
      </c>
      <c r="D237" s="76">
        <v>10</v>
      </c>
      <c r="E237" s="57"/>
      <c r="F237" s="101"/>
      <c r="G237" s="102"/>
      <c r="H237" s="67"/>
      <c r="I237" s="12"/>
    </row>
    <row r="238" spans="1:9" ht="15" thickBot="1">
      <c r="A238" s="47">
        <v>9</v>
      </c>
      <c r="B238" s="77" t="s">
        <v>222</v>
      </c>
      <c r="C238" s="76" t="s">
        <v>53</v>
      </c>
      <c r="D238" s="76">
        <v>800</v>
      </c>
      <c r="E238" s="57"/>
      <c r="F238" s="101"/>
      <c r="G238" s="102"/>
      <c r="H238" s="67"/>
      <c r="I238" s="12"/>
    </row>
    <row r="239" spans="1:9" ht="15" thickBot="1">
      <c r="A239" s="47">
        <v>10</v>
      </c>
      <c r="B239" s="77" t="s">
        <v>223</v>
      </c>
      <c r="C239" s="76" t="s">
        <v>53</v>
      </c>
      <c r="D239" s="76">
        <v>400</v>
      </c>
      <c r="E239" s="57"/>
      <c r="F239" s="101"/>
      <c r="G239" s="102"/>
      <c r="H239" s="67"/>
      <c r="I239" s="12"/>
    </row>
    <row r="240" spans="1:9" ht="15" thickBot="1">
      <c r="A240" s="47">
        <v>11</v>
      </c>
      <c r="B240" s="77" t="s">
        <v>224</v>
      </c>
      <c r="C240" s="76" t="s">
        <v>53</v>
      </c>
      <c r="D240" s="76">
        <v>700</v>
      </c>
      <c r="E240" s="57"/>
      <c r="F240" s="101"/>
      <c r="G240" s="102"/>
      <c r="H240" s="67"/>
      <c r="I240" s="12"/>
    </row>
    <row r="241" spans="1:9" ht="14.25" customHeight="1" thickBot="1">
      <c r="A241" s="47">
        <v>12</v>
      </c>
      <c r="B241" s="77" t="s">
        <v>225</v>
      </c>
      <c r="C241" s="76" t="s">
        <v>226</v>
      </c>
      <c r="D241" s="76">
        <v>100</v>
      </c>
      <c r="E241" s="57"/>
      <c r="F241" s="101"/>
      <c r="G241" s="102"/>
      <c r="H241" s="67"/>
      <c r="I241" s="12"/>
    </row>
    <row r="242" spans="1:9" ht="14.25" customHeight="1">
      <c r="A242" s="99" t="s">
        <v>43</v>
      </c>
      <c r="B242" s="103"/>
      <c r="C242" s="104"/>
      <c r="D242" s="16"/>
      <c r="E242" s="16"/>
      <c r="F242" s="16"/>
      <c r="G242" s="16"/>
      <c r="H242" s="69">
        <f>SUM(H230:H241)</f>
        <v>0</v>
      </c>
      <c r="I242" s="17">
        <f>SUM(I230:I241)</f>
        <v>0</v>
      </c>
    </row>
    <row r="243" spans="1:9" ht="14.25" customHeight="1">
      <c r="A243" s="105"/>
      <c r="B243" s="106"/>
      <c r="C243" s="60"/>
      <c r="D243" s="61"/>
      <c r="E243" s="61"/>
      <c r="F243" s="61"/>
      <c r="G243" s="61"/>
      <c r="H243" s="61"/>
      <c r="I243" s="61"/>
    </row>
    <row r="244" spans="1:9" ht="14.25" customHeight="1">
      <c r="A244" s="105"/>
      <c r="B244" s="106"/>
      <c r="C244" s="60"/>
      <c r="D244" s="61"/>
      <c r="E244" s="61"/>
      <c r="F244" s="61"/>
      <c r="G244" s="61"/>
      <c r="H244" s="61"/>
      <c r="I244" s="61"/>
    </row>
    <row r="245" spans="1:9" ht="14.25" customHeight="1">
      <c r="A245" s="105"/>
      <c r="B245" s="106"/>
      <c r="C245" s="60"/>
      <c r="D245" s="61"/>
      <c r="E245" s="61"/>
      <c r="F245" s="61"/>
      <c r="G245" s="61"/>
      <c r="H245" s="61"/>
      <c r="I245" s="61"/>
    </row>
    <row r="246" spans="1:9" ht="14.25" customHeight="1">
      <c r="B246" s="107"/>
      <c r="C246" s="53"/>
    </row>
    <row r="247" spans="1:9" ht="14.25" customHeight="1">
      <c r="A247" s="130" t="s">
        <v>227</v>
      </c>
      <c r="B247" s="130"/>
      <c r="C247" s="130"/>
      <c r="D247" s="130"/>
      <c r="E247" s="130"/>
      <c r="F247" s="130"/>
      <c r="G247" s="130"/>
      <c r="H247" s="130"/>
      <c r="I247" s="130"/>
    </row>
    <row r="248" spans="1:9" ht="14.25" customHeight="1" thickBot="1">
      <c r="A248" s="133"/>
      <c r="B248" s="134" t="s">
        <v>7</v>
      </c>
      <c r="C248" s="134" t="s">
        <v>8</v>
      </c>
      <c r="D248" s="134" t="s">
        <v>9</v>
      </c>
      <c r="E248" s="131" t="s">
        <v>213</v>
      </c>
      <c r="F248" s="131" t="s">
        <v>11</v>
      </c>
      <c r="G248" s="131" t="s">
        <v>49</v>
      </c>
      <c r="H248" s="132" t="s">
        <v>114</v>
      </c>
      <c r="I248" s="132" t="s">
        <v>14</v>
      </c>
    </row>
    <row r="249" spans="1:9" ht="14.25" customHeight="1" thickBot="1">
      <c r="A249" s="133"/>
      <c r="B249" s="134"/>
      <c r="C249" s="134"/>
      <c r="D249" s="134"/>
      <c r="E249" s="131"/>
      <c r="F249" s="131"/>
      <c r="G249" s="131"/>
      <c r="H249" s="132"/>
      <c r="I249" s="132"/>
    </row>
    <row r="250" spans="1:9" ht="14.25" customHeight="1" thickBot="1">
      <c r="A250" s="133"/>
      <c r="B250" s="134"/>
      <c r="C250" s="134"/>
      <c r="D250" s="134"/>
      <c r="E250" s="131"/>
      <c r="F250" s="131"/>
      <c r="G250" s="131"/>
      <c r="H250" s="132"/>
      <c r="I250" s="132"/>
    </row>
    <row r="251" spans="1:9" ht="14.25" customHeight="1" thickBot="1">
      <c r="A251" s="47">
        <v>1</v>
      </c>
      <c r="B251" s="100" t="s">
        <v>228</v>
      </c>
      <c r="C251" s="72" t="s">
        <v>53</v>
      </c>
      <c r="D251" s="72">
        <v>22</v>
      </c>
      <c r="E251" s="57"/>
      <c r="F251" s="108"/>
      <c r="G251" s="57"/>
      <c r="H251" s="12"/>
      <c r="I251" s="12"/>
    </row>
    <row r="252" spans="1:9" ht="14.25" customHeight="1" thickBot="1">
      <c r="A252" s="47">
        <v>2</v>
      </c>
      <c r="B252" s="77" t="s">
        <v>229</v>
      </c>
      <c r="C252" s="76" t="s">
        <v>53</v>
      </c>
      <c r="D252" s="76">
        <v>30</v>
      </c>
      <c r="E252" s="57"/>
      <c r="F252" s="108"/>
      <c r="G252" s="57"/>
      <c r="H252" s="12"/>
      <c r="I252" s="12"/>
    </row>
    <row r="253" spans="1:9" ht="14.25" customHeight="1" thickBot="1">
      <c r="A253" s="47">
        <v>3</v>
      </c>
      <c r="B253" s="77" t="s">
        <v>230</v>
      </c>
      <c r="C253" s="76" t="s">
        <v>53</v>
      </c>
      <c r="D253" s="76">
        <v>28</v>
      </c>
      <c r="E253" s="57"/>
      <c r="F253" s="108"/>
      <c r="G253" s="57"/>
      <c r="H253" s="12"/>
      <c r="I253" s="12"/>
    </row>
    <row r="254" spans="1:9" ht="14.25" customHeight="1" thickBot="1">
      <c r="A254" s="47">
        <v>4</v>
      </c>
      <c r="B254" s="77" t="s">
        <v>231</v>
      </c>
      <c r="C254" s="76" t="s">
        <v>53</v>
      </c>
      <c r="D254" s="76">
        <v>15</v>
      </c>
      <c r="E254" s="57"/>
      <c r="F254" s="108"/>
      <c r="G254" s="57"/>
      <c r="H254" s="12"/>
      <c r="I254" s="12"/>
    </row>
    <row r="255" spans="1:9" ht="14.25" customHeight="1" thickBot="1">
      <c r="A255" s="47">
        <v>5</v>
      </c>
      <c r="B255" s="77" t="s">
        <v>232</v>
      </c>
      <c r="C255" s="76" t="s">
        <v>53</v>
      </c>
      <c r="D255" s="76">
        <v>20</v>
      </c>
      <c r="E255" s="57"/>
      <c r="F255" s="108"/>
      <c r="G255" s="57"/>
      <c r="H255" s="12"/>
      <c r="I255" s="12"/>
    </row>
    <row r="256" spans="1:9" ht="14.25" customHeight="1" thickBot="1">
      <c r="A256" s="47">
        <v>6</v>
      </c>
      <c r="B256" s="77" t="s">
        <v>233</v>
      </c>
      <c r="C256" s="76" t="s">
        <v>53</v>
      </c>
      <c r="D256" s="76">
        <v>21</v>
      </c>
      <c r="E256" s="57"/>
      <c r="F256" s="108"/>
      <c r="G256" s="57"/>
      <c r="H256" s="12"/>
      <c r="I256" s="12"/>
    </row>
    <row r="257" spans="1:9" ht="28.5" customHeight="1" thickBot="1">
      <c r="A257" s="47">
        <v>7</v>
      </c>
      <c r="B257" s="77" t="s">
        <v>234</v>
      </c>
      <c r="C257" s="76" t="s">
        <v>53</v>
      </c>
      <c r="D257" s="76">
        <v>20</v>
      </c>
      <c r="E257" s="57"/>
      <c r="F257" s="108"/>
      <c r="G257" s="57"/>
      <c r="H257" s="12"/>
      <c r="I257" s="12"/>
    </row>
    <row r="258" spans="1:9" ht="14.25" customHeight="1" thickBot="1">
      <c r="A258" s="47">
        <v>8</v>
      </c>
      <c r="B258" s="77" t="s">
        <v>235</v>
      </c>
      <c r="C258" s="76" t="s">
        <v>53</v>
      </c>
      <c r="D258" s="76">
        <v>170</v>
      </c>
      <c r="E258" s="57"/>
      <c r="F258" s="108"/>
      <c r="G258" s="57"/>
      <c r="H258" s="12"/>
      <c r="I258" s="12"/>
    </row>
    <row r="259" spans="1:9" ht="14.25" customHeight="1" thickBot="1">
      <c r="A259" s="47">
        <v>9</v>
      </c>
      <c r="B259" s="77" t="s">
        <v>236</v>
      </c>
      <c r="C259" s="76" t="s">
        <v>53</v>
      </c>
      <c r="D259" s="76">
        <v>50</v>
      </c>
      <c r="E259" s="57"/>
      <c r="F259" s="108"/>
      <c r="G259" s="57"/>
      <c r="H259" s="12"/>
      <c r="I259" s="12"/>
    </row>
    <row r="260" spans="1:9" ht="14.25" customHeight="1" thickBot="1">
      <c r="A260" s="47">
        <v>10</v>
      </c>
      <c r="B260" s="77" t="s">
        <v>237</v>
      </c>
      <c r="C260" s="76" t="s">
        <v>105</v>
      </c>
      <c r="D260" s="76">
        <v>272</v>
      </c>
      <c r="E260" s="57"/>
      <c r="F260" s="108"/>
      <c r="G260" s="57"/>
      <c r="H260" s="12"/>
      <c r="I260" s="12"/>
    </row>
    <row r="261" spans="1:9" ht="14.25" customHeight="1" thickBot="1">
      <c r="A261" s="47">
        <v>11</v>
      </c>
      <c r="B261" s="77" t="s">
        <v>258</v>
      </c>
      <c r="C261" s="76" t="s">
        <v>105</v>
      </c>
      <c r="D261" s="76">
        <v>20.399999999999999</v>
      </c>
      <c r="E261" s="57"/>
      <c r="F261" s="108"/>
      <c r="G261" s="57"/>
      <c r="H261" s="12"/>
      <c r="I261" s="12"/>
    </row>
    <row r="262" spans="1:9" ht="14.25" customHeight="1" thickBot="1">
      <c r="A262" s="47">
        <v>12</v>
      </c>
      <c r="B262" s="100" t="s">
        <v>238</v>
      </c>
      <c r="C262" s="72" t="s">
        <v>53</v>
      </c>
      <c r="D262" s="72">
        <v>8</v>
      </c>
      <c r="E262" s="57"/>
      <c r="F262" s="108"/>
      <c r="G262" s="57"/>
      <c r="H262" s="12"/>
      <c r="I262" s="12"/>
    </row>
    <row r="263" spans="1:9" ht="14.25" customHeight="1" thickBot="1">
      <c r="A263" s="47">
        <v>13</v>
      </c>
      <c r="B263" s="77" t="s">
        <v>259</v>
      </c>
      <c r="C263" s="76" t="s">
        <v>53</v>
      </c>
      <c r="D263" s="76">
        <v>20</v>
      </c>
      <c r="E263" s="57"/>
      <c r="F263" s="108"/>
      <c r="G263" s="57"/>
      <c r="H263" s="12"/>
      <c r="I263" s="12"/>
    </row>
    <row r="264" spans="1:9" ht="14.25" customHeight="1" thickBot="1">
      <c r="A264" s="47">
        <v>14</v>
      </c>
      <c r="B264" s="77" t="s">
        <v>239</v>
      </c>
      <c r="C264" s="76" t="s">
        <v>53</v>
      </c>
      <c r="D264" s="76">
        <v>40</v>
      </c>
      <c r="E264" s="57"/>
      <c r="F264" s="108"/>
      <c r="G264" s="57"/>
      <c r="H264" s="12"/>
      <c r="I264" s="12"/>
    </row>
    <row r="265" spans="1:9" ht="14.25" customHeight="1" thickBot="1">
      <c r="A265" s="47">
        <v>15</v>
      </c>
      <c r="B265" s="77" t="s">
        <v>240</v>
      </c>
      <c r="C265" s="76" t="s">
        <v>53</v>
      </c>
      <c r="D265" s="76">
        <v>10</v>
      </c>
      <c r="E265" s="57"/>
      <c r="F265" s="108"/>
      <c r="G265" s="57"/>
      <c r="H265" s="12"/>
      <c r="I265" s="12"/>
    </row>
    <row r="266" spans="1:9" ht="14.25" customHeight="1" thickBot="1">
      <c r="A266" s="47">
        <v>16</v>
      </c>
      <c r="B266" s="77" t="s">
        <v>241</v>
      </c>
      <c r="C266" s="76" t="s">
        <v>53</v>
      </c>
      <c r="D266" s="76">
        <v>40</v>
      </c>
      <c r="E266" s="57"/>
      <c r="F266" s="108"/>
      <c r="G266" s="57"/>
      <c r="H266" s="12"/>
      <c r="I266" s="12"/>
    </row>
    <row r="267" spans="1:9" ht="14.25" customHeight="1" thickBot="1">
      <c r="A267" s="47">
        <v>17</v>
      </c>
      <c r="B267" s="77" t="s">
        <v>260</v>
      </c>
      <c r="C267" s="76" t="s">
        <v>53</v>
      </c>
      <c r="D267" s="76">
        <v>40</v>
      </c>
      <c r="E267" s="57"/>
      <c r="F267" s="108"/>
      <c r="G267" s="57"/>
      <c r="H267" s="12"/>
      <c r="I267" s="12"/>
    </row>
    <row r="268" spans="1:9" ht="14.25" customHeight="1" thickBot="1">
      <c r="A268" s="47">
        <v>18</v>
      </c>
      <c r="B268" s="77" t="s">
        <v>242</v>
      </c>
      <c r="C268" s="76" t="s">
        <v>243</v>
      </c>
      <c r="D268" s="76">
        <v>30</v>
      </c>
      <c r="E268" s="57"/>
      <c r="F268" s="108"/>
      <c r="G268" s="57"/>
      <c r="H268" s="12"/>
      <c r="I268" s="12"/>
    </row>
    <row r="269" spans="1:9" ht="14.25" customHeight="1" thickBot="1">
      <c r="A269" s="47">
        <v>19</v>
      </c>
      <c r="B269" s="77" t="s">
        <v>244</v>
      </c>
      <c r="C269" s="76" t="s">
        <v>243</v>
      </c>
      <c r="D269" s="76">
        <v>20</v>
      </c>
      <c r="E269" s="57"/>
      <c r="F269" s="108"/>
      <c r="G269" s="57"/>
      <c r="H269" s="12"/>
      <c r="I269" s="12"/>
    </row>
    <row r="270" spans="1:9" ht="14.25" customHeight="1" thickBot="1">
      <c r="A270" s="47">
        <v>20</v>
      </c>
      <c r="B270" s="77" t="s">
        <v>245</v>
      </c>
      <c r="C270" s="76" t="s">
        <v>246</v>
      </c>
      <c r="D270" s="76">
        <v>30</v>
      </c>
      <c r="E270" s="57"/>
      <c r="F270" s="108"/>
      <c r="G270" s="57"/>
      <c r="H270" s="12"/>
      <c r="I270" s="12"/>
    </row>
    <row r="271" spans="1:9" ht="14.25" customHeight="1" thickBot="1">
      <c r="A271" s="47">
        <v>21</v>
      </c>
      <c r="B271" s="77" t="s">
        <v>247</v>
      </c>
      <c r="C271" s="76" t="s">
        <v>246</v>
      </c>
      <c r="D271" s="76">
        <v>40</v>
      </c>
      <c r="E271" s="57"/>
      <c r="F271" s="108"/>
      <c r="G271" s="57"/>
      <c r="H271" s="12"/>
      <c r="I271" s="12"/>
    </row>
    <row r="272" spans="1:9" ht="14.25" customHeight="1">
      <c r="A272" s="5"/>
      <c r="B272" s="109" t="s">
        <v>43</v>
      </c>
      <c r="C272" s="57"/>
      <c r="D272" s="47"/>
      <c r="E272" s="47"/>
      <c r="F272" s="108"/>
      <c r="G272" s="57"/>
      <c r="H272" s="17">
        <f>SUM(H251:H271)</f>
        <v>0</v>
      </c>
      <c r="I272" s="17">
        <f>SUM(I251:I271)</f>
        <v>0</v>
      </c>
    </row>
    <row r="273" spans="1:9" ht="29.25" customHeight="1">
      <c r="A273" s="20"/>
      <c r="B273" s="110"/>
      <c r="C273" s="111"/>
      <c r="D273" s="112"/>
      <c r="E273" s="47"/>
      <c r="F273" s="108"/>
      <c r="G273" s="111"/>
      <c r="H273" s="12"/>
      <c r="I273" s="17"/>
    </row>
    <row r="274" spans="1:9" ht="26.25" customHeight="1">
      <c r="A274" s="133"/>
      <c r="B274" s="133"/>
      <c r="C274" s="133"/>
      <c r="D274" s="133"/>
      <c r="E274" s="133"/>
      <c r="F274" s="133"/>
      <c r="G274" s="133"/>
      <c r="H274" s="133"/>
      <c r="I274" s="133"/>
    </row>
    <row r="275" spans="1:9" ht="42.75" hidden="1" customHeight="1">
      <c r="A275" s="133"/>
      <c r="B275" s="133"/>
      <c r="C275" s="133"/>
      <c r="D275" s="133"/>
      <c r="E275" s="133"/>
      <c r="F275" s="133"/>
      <c r="G275" s="133"/>
      <c r="H275" s="133"/>
      <c r="I275" s="133"/>
    </row>
    <row r="276" spans="1:9" ht="42.75" customHeight="1">
      <c r="A276" s="48"/>
      <c r="B276" s="113"/>
      <c r="C276" s="48"/>
      <c r="D276" s="48"/>
      <c r="E276" s="50"/>
      <c r="F276" s="51"/>
      <c r="G276" s="114"/>
      <c r="H276" s="115"/>
      <c r="I276" s="115"/>
    </row>
    <row r="277" spans="1:9" ht="42.75" customHeight="1">
      <c r="A277" s="135"/>
      <c r="B277" s="135"/>
      <c r="C277" s="114"/>
      <c r="D277" s="114"/>
      <c r="E277" s="114"/>
      <c r="F277" s="51"/>
      <c r="G277" s="116"/>
      <c r="H277" s="117"/>
      <c r="I277" s="118"/>
    </row>
    <row r="278" spans="1:9" ht="45.75" customHeight="1">
      <c r="A278" s="135"/>
      <c r="B278" s="135"/>
      <c r="C278" s="114"/>
      <c r="D278" s="114"/>
      <c r="E278" s="114"/>
      <c r="G278" s="119"/>
      <c r="H278" s="117"/>
    </row>
    <row r="279" spans="1:9" ht="37.5" customHeight="1">
      <c r="A279" s="135"/>
      <c r="B279" s="135"/>
      <c r="C279" s="114"/>
      <c r="D279" s="114"/>
      <c r="E279" s="114"/>
      <c r="G279" s="119"/>
      <c r="H279" s="117"/>
    </row>
    <row r="280" spans="1:9" ht="39" customHeight="1">
      <c r="A280" s="135"/>
      <c r="B280" s="135"/>
      <c r="C280" s="114"/>
      <c r="D280" s="114"/>
      <c r="E280" s="114"/>
      <c r="G280" s="119"/>
      <c r="H280" s="117"/>
    </row>
    <row r="281" spans="1:9" ht="45.75" customHeight="1">
      <c r="A281" s="135"/>
      <c r="B281" s="135"/>
      <c r="C281" s="114"/>
      <c r="D281" s="114"/>
      <c r="E281" s="114"/>
      <c r="G281" s="119"/>
      <c r="H281" s="117"/>
    </row>
    <row r="282" spans="1:9" ht="45.75" customHeight="1">
      <c r="A282" s="135"/>
      <c r="B282" s="135"/>
      <c r="C282" s="114"/>
      <c r="D282" s="114"/>
      <c r="E282" s="114"/>
      <c r="G282" s="119"/>
      <c r="H282" s="117"/>
    </row>
    <row r="283" spans="1:9" ht="45.75" customHeight="1">
      <c r="A283" s="135"/>
      <c r="B283" s="135"/>
      <c r="C283" s="114"/>
      <c r="D283" s="114"/>
      <c r="E283" s="114"/>
      <c r="G283" s="119"/>
      <c r="H283" s="117"/>
    </row>
    <row r="284" spans="1:9" ht="38.25" customHeight="1">
      <c r="A284" s="135"/>
      <c r="B284" s="135"/>
      <c r="C284" s="114"/>
      <c r="D284" s="114"/>
      <c r="E284" s="114"/>
      <c r="G284" s="119"/>
      <c r="H284" s="117"/>
    </row>
    <row r="285" spans="1:9">
      <c r="A285" s="135"/>
      <c r="B285" s="135"/>
      <c r="C285" s="120"/>
      <c r="D285" s="121"/>
      <c r="E285" s="114"/>
      <c r="G285" s="119"/>
      <c r="H285" s="78"/>
    </row>
    <row r="286" spans="1:9">
      <c r="E286" s="115"/>
    </row>
    <row r="288" spans="1:9" ht="39.75" customHeight="1">
      <c r="A288" s="135"/>
      <c r="B288" s="135"/>
      <c r="C288" s="135"/>
      <c r="D288" s="135"/>
      <c r="E288" s="135"/>
      <c r="F288" s="135"/>
    </row>
    <row r="289" spans="1:1">
      <c r="A289" s="122"/>
    </row>
    <row r="290" spans="1:1">
      <c r="A290" s="123"/>
    </row>
    <row r="291" spans="1:1">
      <c r="A291" s="122"/>
    </row>
    <row r="292" spans="1:1">
      <c r="A292" s="122"/>
    </row>
    <row r="293" spans="1:1">
      <c r="A293" s="122"/>
    </row>
    <row r="294" spans="1:1">
      <c r="A294" s="123"/>
    </row>
  </sheetData>
  <mergeCells count="49">
    <mergeCell ref="A288:F288"/>
    <mergeCell ref="A280:B280"/>
    <mergeCell ref="A281:B281"/>
    <mergeCell ref="A282:B282"/>
    <mergeCell ref="A283:B283"/>
    <mergeCell ref="A284:B284"/>
    <mergeCell ref="A285:B285"/>
    <mergeCell ref="G274:G275"/>
    <mergeCell ref="H274:H275"/>
    <mergeCell ref="I274:I275"/>
    <mergeCell ref="A277:B277"/>
    <mergeCell ref="A278:B278"/>
    <mergeCell ref="A279:B279"/>
    <mergeCell ref="F248:F250"/>
    <mergeCell ref="G248:G250"/>
    <mergeCell ref="H248:H250"/>
    <mergeCell ref="I248:I250"/>
    <mergeCell ref="A274:A275"/>
    <mergeCell ref="B274:B275"/>
    <mergeCell ref="C274:C275"/>
    <mergeCell ref="D274:D275"/>
    <mergeCell ref="E274:E275"/>
    <mergeCell ref="F274:F275"/>
    <mergeCell ref="A248:A250"/>
    <mergeCell ref="B248:B250"/>
    <mergeCell ref="C248:C250"/>
    <mergeCell ref="D248:D250"/>
    <mergeCell ref="E248:E250"/>
    <mergeCell ref="F227:F229"/>
    <mergeCell ref="G227:G229"/>
    <mergeCell ref="H227:H229"/>
    <mergeCell ref="I227:I229"/>
    <mergeCell ref="A247:I247"/>
    <mergeCell ref="A227:A229"/>
    <mergeCell ref="B227:B229"/>
    <mergeCell ref="C227:C229"/>
    <mergeCell ref="D227:D229"/>
    <mergeCell ref="E227:E229"/>
    <mergeCell ref="A43:I43"/>
    <mergeCell ref="A92:I92"/>
    <mergeCell ref="A99:I99"/>
    <mergeCell ref="A121:I121"/>
    <mergeCell ref="A226:I226"/>
    <mergeCell ref="A36:I36"/>
    <mergeCell ref="A1:I1"/>
    <mergeCell ref="B2:I2"/>
    <mergeCell ref="B3:I3"/>
    <mergeCell ref="B4:I4"/>
    <mergeCell ref="A5:I5"/>
  </mergeCells>
  <pageMargins left="0.87165354330708711" right="0" top="0.39370078740157505" bottom="0.39370078740157505" header="0" footer="0"/>
  <pageSetup paperSize="0" fitToWidth="0" fitToHeight="0" pageOrder="overThenDown" orientation="landscape" useFirstPageNumber="1" horizontalDpi="0" verticalDpi="0" copies="0"/>
  <headerFooter>
    <oddHeader>&amp;C&amp;A</oddHeader>
    <oddFooter>&amp;CStrona &amp;P</oddFooter>
  </headerFooter>
</worksheet>
</file>

<file path=docProps/app.xml><?xml version="1.0" encoding="utf-8"?>
<Properties xmlns="http://schemas.openxmlformats.org/officeDocument/2006/extended-properties" xmlns:vt="http://schemas.openxmlformats.org/officeDocument/2006/docPropsVTypes">
  <TotalTime>335</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Formularze_cenowe_1-8-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 Tworóg</dc:creator>
  <cp:lastModifiedBy>Małgorzata Ściślicka</cp:lastModifiedBy>
  <cp:revision>6</cp:revision>
  <cp:lastPrinted>2018-12-06T14:04:31Z</cp:lastPrinted>
  <dcterms:created xsi:type="dcterms:W3CDTF">2022-11-23T06:41:08Z</dcterms:created>
  <dcterms:modified xsi:type="dcterms:W3CDTF">2023-11-30T11:36:31Z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cja 1">
    <vt:lpwstr/>
  </property>
  <property fmtid="{D5CDD505-2E9C-101B-9397-08002B2CF9AE}" pid="3" name="Informacja 2">
    <vt:lpwstr/>
  </property>
  <property fmtid="{D5CDD505-2E9C-101B-9397-08002B2CF9AE}" pid="4" name="Informacja 3">
    <vt:lpwstr/>
  </property>
  <property fmtid="{D5CDD505-2E9C-101B-9397-08002B2CF9AE}" pid="5" name="Informacja 4">
    <vt:lpwstr/>
  </property>
</Properties>
</file>